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MBA\Documents\2016年度\2016講習会M\"/>
    </mc:Choice>
  </mc:AlternateContent>
  <bookViews>
    <workbookView xWindow="0" yWindow="0" windowWidth="20490" windowHeight="8835" activeTab="1"/>
  </bookViews>
  <sheets>
    <sheet name="記入見本" sheetId="2" r:id="rId1"/>
    <sheet name="申込書" sheetId="1" r:id="rId2"/>
  </sheets>
  <definedNames>
    <definedName name="_xlnm.Print_Area" localSheetId="0">記入見本!$B$1:$T$70</definedName>
    <definedName name="_xlnm.Print_Area" localSheetId="1">申込書!$B$10:$T$70</definedName>
    <definedName name="_xlnm.Print_Titles" localSheetId="1">申込書!$2:$8</definedName>
  </definedNames>
  <calcPr calcId="152511"/>
</workbook>
</file>

<file path=xl/calcChain.xml><?xml version="1.0" encoding="utf-8"?>
<calcChain xmlns="http://schemas.openxmlformats.org/spreadsheetml/2006/main">
  <c r="P70" i="2" l="1"/>
  <c r="O70" i="2"/>
  <c r="N70" i="2"/>
  <c r="M70" i="2"/>
  <c r="L70" i="2"/>
  <c r="K70" i="2"/>
  <c r="J70" i="2"/>
  <c r="AG69" i="2"/>
  <c r="AF69" i="2"/>
  <c r="AD69" i="2"/>
  <c r="AC69" i="2"/>
  <c r="AB69" i="2"/>
  <c r="AA69" i="2"/>
  <c r="Z69" i="2"/>
  <c r="Y69" i="2"/>
  <c r="X69" i="2"/>
  <c r="W69" i="2"/>
  <c r="V69" i="2"/>
  <c r="AE69" i="2" s="1"/>
  <c r="T69" i="2" s="1"/>
  <c r="AG68" i="2"/>
  <c r="AD68" i="2"/>
  <c r="AC68" i="2"/>
  <c r="AF68" i="2" s="1"/>
  <c r="AB68" i="2"/>
  <c r="AA68" i="2"/>
  <c r="Z68" i="2"/>
  <c r="Y68" i="2"/>
  <c r="X68" i="2"/>
  <c r="W68" i="2"/>
  <c r="V68" i="2"/>
  <c r="AE68" i="2" s="1"/>
  <c r="T68" i="2" s="1"/>
  <c r="AD67" i="2"/>
  <c r="AG67" i="2" s="1"/>
  <c r="AC67" i="2"/>
  <c r="AF67" i="2" s="1"/>
  <c r="AB67" i="2"/>
  <c r="AA67" i="2"/>
  <c r="Z67" i="2"/>
  <c r="Y67" i="2"/>
  <c r="X67" i="2"/>
  <c r="W67" i="2"/>
  <c r="V67" i="2"/>
  <c r="AE67" i="2" s="1"/>
  <c r="AF66" i="2"/>
  <c r="AD66" i="2"/>
  <c r="AG66" i="2" s="1"/>
  <c r="AC66" i="2"/>
  <c r="AB66" i="2"/>
  <c r="AA66" i="2"/>
  <c r="Z66" i="2"/>
  <c r="Y66" i="2"/>
  <c r="X66" i="2"/>
  <c r="W66" i="2"/>
  <c r="AE66" i="2" s="1"/>
  <c r="V66" i="2"/>
  <c r="AG65" i="2"/>
  <c r="AF65" i="2"/>
  <c r="AD65" i="2"/>
  <c r="AC65" i="2"/>
  <c r="AB65" i="2"/>
  <c r="AA65" i="2"/>
  <c r="Z65" i="2"/>
  <c r="Y65" i="2"/>
  <c r="X65" i="2"/>
  <c r="W65" i="2"/>
  <c r="AE65" i="2" s="1"/>
  <c r="T65" i="2" s="1"/>
  <c r="V65" i="2"/>
  <c r="AG64" i="2"/>
  <c r="AD64" i="2"/>
  <c r="AC64" i="2"/>
  <c r="AF64" i="2" s="1"/>
  <c r="AB64" i="2"/>
  <c r="AA64" i="2"/>
  <c r="Z64" i="2"/>
  <c r="Y64" i="2"/>
  <c r="X64" i="2"/>
  <c r="W64" i="2"/>
  <c r="V64" i="2"/>
  <c r="AE64" i="2" s="1"/>
  <c r="T64" i="2" s="1"/>
  <c r="AD63" i="2"/>
  <c r="AG63" i="2" s="1"/>
  <c r="AC63" i="2"/>
  <c r="AF63" i="2" s="1"/>
  <c r="AB63" i="2"/>
  <c r="AA63" i="2"/>
  <c r="Z63" i="2"/>
  <c r="Y63" i="2"/>
  <c r="X63" i="2"/>
  <c r="W63" i="2"/>
  <c r="V63" i="2"/>
  <c r="AE63" i="2" s="1"/>
  <c r="T63" i="2" s="1"/>
  <c r="AF62" i="2"/>
  <c r="AD62" i="2"/>
  <c r="AG62" i="2" s="1"/>
  <c r="AC62" i="2"/>
  <c r="AB62" i="2"/>
  <c r="AA62" i="2"/>
  <c r="Z62" i="2"/>
  <c r="Y62" i="2"/>
  <c r="X62" i="2"/>
  <c r="W62" i="2"/>
  <c r="AE62" i="2" s="1"/>
  <c r="V62" i="2"/>
  <c r="AG61" i="2"/>
  <c r="AF61" i="2"/>
  <c r="AD61" i="2"/>
  <c r="AC61" i="2"/>
  <c r="AB61" i="2"/>
  <c r="AA61" i="2"/>
  <c r="Z61" i="2"/>
  <c r="Y61" i="2"/>
  <c r="X61" i="2"/>
  <c r="W61" i="2"/>
  <c r="AE61" i="2" s="1"/>
  <c r="T61" i="2" s="1"/>
  <c r="V61" i="2"/>
  <c r="AG60" i="2"/>
  <c r="AD60" i="2"/>
  <c r="AC60" i="2"/>
  <c r="AF60" i="2" s="1"/>
  <c r="AB60" i="2"/>
  <c r="AA60" i="2"/>
  <c r="Z60" i="2"/>
  <c r="Y60" i="2"/>
  <c r="X60" i="2"/>
  <c r="W60" i="2"/>
  <c r="V60" i="2"/>
  <c r="AE60" i="2" s="1"/>
  <c r="T60" i="2" s="1"/>
  <c r="AD59" i="2"/>
  <c r="AG59" i="2" s="1"/>
  <c r="AC59" i="2"/>
  <c r="AF59" i="2" s="1"/>
  <c r="AB59" i="2"/>
  <c r="AA59" i="2"/>
  <c r="Z59" i="2"/>
  <c r="Y59" i="2"/>
  <c r="X59" i="2"/>
  <c r="W59" i="2"/>
  <c r="V59" i="2"/>
  <c r="AE59" i="2" s="1"/>
  <c r="T59" i="2" s="1"/>
  <c r="AF58" i="2"/>
  <c r="AD58" i="2"/>
  <c r="AG58" i="2" s="1"/>
  <c r="AC58" i="2"/>
  <c r="AB58" i="2"/>
  <c r="AA58" i="2"/>
  <c r="Z58" i="2"/>
  <c r="Y58" i="2"/>
  <c r="X58" i="2"/>
  <c r="W58" i="2"/>
  <c r="AE58" i="2" s="1"/>
  <c r="V58" i="2"/>
  <c r="AG57" i="2"/>
  <c r="AF57" i="2"/>
  <c r="AD57" i="2"/>
  <c r="AC57" i="2"/>
  <c r="AB57" i="2"/>
  <c r="AA57" i="2"/>
  <c r="Z57" i="2"/>
  <c r="Y57" i="2"/>
  <c r="X57" i="2"/>
  <c r="W57" i="2"/>
  <c r="AE57" i="2" s="1"/>
  <c r="T57" i="2" s="1"/>
  <c r="V57" i="2"/>
  <c r="AG56" i="2"/>
  <c r="AD56" i="2"/>
  <c r="AC56" i="2"/>
  <c r="AF56" i="2" s="1"/>
  <c r="AB56" i="2"/>
  <c r="AA56" i="2"/>
  <c r="Z56" i="2"/>
  <c r="Y56" i="2"/>
  <c r="X56" i="2"/>
  <c r="W56" i="2"/>
  <c r="V56" i="2"/>
  <c r="AE56" i="2" s="1"/>
  <c r="T56" i="2" s="1"/>
  <c r="AD55" i="2"/>
  <c r="AG55" i="2" s="1"/>
  <c r="AC55" i="2"/>
  <c r="AF55" i="2" s="1"/>
  <c r="AB55" i="2"/>
  <c r="AA55" i="2"/>
  <c r="Z55" i="2"/>
  <c r="Y55" i="2"/>
  <c r="X55" i="2"/>
  <c r="W55" i="2"/>
  <c r="V55" i="2"/>
  <c r="AE55" i="2" s="1"/>
  <c r="T55" i="2" s="1"/>
  <c r="AF54" i="2"/>
  <c r="AD54" i="2"/>
  <c r="AG54" i="2" s="1"/>
  <c r="AC54" i="2"/>
  <c r="AB54" i="2"/>
  <c r="AA54" i="2"/>
  <c r="Z54" i="2"/>
  <c r="Y54" i="2"/>
  <c r="X54" i="2"/>
  <c r="W54" i="2"/>
  <c r="AE54" i="2" s="1"/>
  <c r="V54" i="2"/>
  <c r="AG53" i="2"/>
  <c r="AF53" i="2"/>
  <c r="AD53" i="2"/>
  <c r="AC53" i="2"/>
  <c r="AB53" i="2"/>
  <c r="AA53" i="2"/>
  <c r="Z53" i="2"/>
  <c r="Y53" i="2"/>
  <c r="X53" i="2"/>
  <c r="W53" i="2"/>
  <c r="AE53" i="2" s="1"/>
  <c r="T53" i="2" s="1"/>
  <c r="V53" i="2"/>
  <c r="AG52" i="2"/>
  <c r="AD52" i="2"/>
  <c r="AC52" i="2"/>
  <c r="AF52" i="2" s="1"/>
  <c r="AB52" i="2"/>
  <c r="AA52" i="2"/>
  <c r="Z52" i="2"/>
  <c r="Y52" i="2"/>
  <c r="X52" i="2"/>
  <c r="W52" i="2"/>
  <c r="V52" i="2"/>
  <c r="AE52" i="2" s="1"/>
  <c r="T52" i="2" s="1"/>
  <c r="AD51" i="2"/>
  <c r="AG51" i="2" s="1"/>
  <c r="AC51" i="2"/>
  <c r="AF51" i="2" s="1"/>
  <c r="AB51" i="2"/>
  <c r="AA51" i="2"/>
  <c r="Z51" i="2"/>
  <c r="Y51" i="2"/>
  <c r="X51" i="2"/>
  <c r="W51" i="2"/>
  <c r="V51" i="2"/>
  <c r="AE51" i="2" s="1"/>
  <c r="T51" i="2" s="1"/>
  <c r="AF50" i="2"/>
  <c r="AD50" i="2"/>
  <c r="AG50" i="2" s="1"/>
  <c r="AC50" i="2"/>
  <c r="AB50" i="2"/>
  <c r="AA50" i="2"/>
  <c r="Z50" i="2"/>
  <c r="Y50" i="2"/>
  <c r="X50" i="2"/>
  <c r="W50" i="2"/>
  <c r="AE50" i="2" s="1"/>
  <c r="V50" i="2"/>
  <c r="AG49" i="2"/>
  <c r="AF49" i="2"/>
  <c r="AD49" i="2"/>
  <c r="AC49" i="2"/>
  <c r="AB49" i="2"/>
  <c r="AA49" i="2"/>
  <c r="Z49" i="2"/>
  <c r="Y49" i="2"/>
  <c r="X49" i="2"/>
  <c r="W49" i="2"/>
  <c r="AE49" i="2" s="1"/>
  <c r="T49" i="2" s="1"/>
  <c r="V49" i="2"/>
  <c r="AG48" i="2"/>
  <c r="AD48" i="2"/>
  <c r="AC48" i="2"/>
  <c r="AF48" i="2" s="1"/>
  <c r="AB48" i="2"/>
  <c r="AA48" i="2"/>
  <c r="Z48" i="2"/>
  <c r="Y48" i="2"/>
  <c r="X48" i="2"/>
  <c r="W48" i="2"/>
  <c r="V48" i="2"/>
  <c r="AE48" i="2" s="1"/>
  <c r="T48" i="2" s="1"/>
  <c r="AD47" i="2"/>
  <c r="AG47" i="2" s="1"/>
  <c r="AC47" i="2"/>
  <c r="AF47" i="2" s="1"/>
  <c r="AB47" i="2"/>
  <c r="AA47" i="2"/>
  <c r="Z47" i="2"/>
  <c r="Y47" i="2"/>
  <c r="X47" i="2"/>
  <c r="W47" i="2"/>
  <c r="V47" i="2"/>
  <c r="AE47" i="2" s="1"/>
  <c r="T47" i="2" s="1"/>
  <c r="AF46" i="2"/>
  <c r="AD46" i="2"/>
  <c r="AG46" i="2" s="1"/>
  <c r="AC46" i="2"/>
  <c r="AB46" i="2"/>
  <c r="AA46" i="2"/>
  <c r="Z46" i="2"/>
  <c r="Y46" i="2"/>
  <c r="X46" i="2"/>
  <c r="W46" i="2"/>
  <c r="AE46" i="2" s="1"/>
  <c r="V46" i="2"/>
  <c r="AG45" i="2"/>
  <c r="AF45" i="2"/>
  <c r="AD45" i="2"/>
  <c r="AC45" i="2"/>
  <c r="AB45" i="2"/>
  <c r="AA45" i="2"/>
  <c r="Z45" i="2"/>
  <c r="Y45" i="2"/>
  <c r="X45" i="2"/>
  <c r="W45" i="2"/>
  <c r="AE45" i="2" s="1"/>
  <c r="T45" i="2" s="1"/>
  <c r="V45" i="2"/>
  <c r="AG44" i="2"/>
  <c r="AD44" i="2"/>
  <c r="AC44" i="2"/>
  <c r="AF44" i="2" s="1"/>
  <c r="AB44" i="2"/>
  <c r="AA44" i="2"/>
  <c r="Z44" i="2"/>
  <c r="Y44" i="2"/>
  <c r="X44" i="2"/>
  <c r="W44" i="2"/>
  <c r="V44" i="2"/>
  <c r="AE44" i="2" s="1"/>
  <c r="T44" i="2" s="1"/>
  <c r="AD43" i="2"/>
  <c r="AG43" i="2" s="1"/>
  <c r="AC43" i="2"/>
  <c r="AF43" i="2" s="1"/>
  <c r="AB43" i="2"/>
  <c r="AA43" i="2"/>
  <c r="Z43" i="2"/>
  <c r="Y43" i="2"/>
  <c r="X43" i="2"/>
  <c r="W43" i="2"/>
  <c r="V43" i="2"/>
  <c r="AE43" i="2" s="1"/>
  <c r="T43" i="2" s="1"/>
  <c r="AF42" i="2"/>
  <c r="AD42" i="2"/>
  <c r="AG42" i="2" s="1"/>
  <c r="AC42" i="2"/>
  <c r="AB42" i="2"/>
  <c r="AA42" i="2"/>
  <c r="Z42" i="2"/>
  <c r="Y42" i="2"/>
  <c r="X42" i="2"/>
  <c r="W42" i="2"/>
  <c r="AE42" i="2" s="1"/>
  <c r="V42" i="2"/>
  <c r="AG41" i="2"/>
  <c r="AF41" i="2"/>
  <c r="AD41" i="2"/>
  <c r="AC41" i="2"/>
  <c r="AB41" i="2"/>
  <c r="AA41" i="2"/>
  <c r="Z41" i="2"/>
  <c r="Y41" i="2"/>
  <c r="X41" i="2"/>
  <c r="W41" i="2"/>
  <c r="AE41" i="2" s="1"/>
  <c r="T41" i="2" s="1"/>
  <c r="V41" i="2"/>
  <c r="AG40" i="2"/>
  <c r="AD40" i="2"/>
  <c r="AC40" i="2"/>
  <c r="AF40" i="2" s="1"/>
  <c r="AB40" i="2"/>
  <c r="AA40" i="2"/>
  <c r="Z40" i="2"/>
  <c r="Y40" i="2"/>
  <c r="X40" i="2"/>
  <c r="W40" i="2"/>
  <c r="V40" i="2"/>
  <c r="AE40" i="2" s="1"/>
  <c r="T40" i="2" s="1"/>
  <c r="AD39" i="2"/>
  <c r="AG39" i="2" s="1"/>
  <c r="AC39" i="2"/>
  <c r="AF39" i="2" s="1"/>
  <c r="AB39" i="2"/>
  <c r="AA39" i="2"/>
  <c r="Z39" i="2"/>
  <c r="Y39" i="2"/>
  <c r="X39" i="2"/>
  <c r="W39" i="2"/>
  <c r="V39" i="2"/>
  <c r="AE39" i="2" s="1"/>
  <c r="T39" i="2" s="1"/>
  <c r="AF38" i="2"/>
  <c r="AD38" i="2"/>
  <c r="AG38" i="2" s="1"/>
  <c r="AC38" i="2"/>
  <c r="AB38" i="2"/>
  <c r="AA38" i="2"/>
  <c r="Z38" i="2"/>
  <c r="Y38" i="2"/>
  <c r="X38" i="2"/>
  <c r="W38" i="2"/>
  <c r="AE38" i="2" s="1"/>
  <c r="V38" i="2"/>
  <c r="AG37" i="2"/>
  <c r="AF37" i="2"/>
  <c r="AD37" i="2"/>
  <c r="AC37" i="2"/>
  <c r="AB37" i="2"/>
  <c r="AA37" i="2"/>
  <c r="Z37" i="2"/>
  <c r="Y37" i="2"/>
  <c r="X37" i="2"/>
  <c r="W37" i="2"/>
  <c r="AE37" i="2" s="1"/>
  <c r="T37" i="2" s="1"/>
  <c r="V37" i="2"/>
  <c r="AG36" i="2"/>
  <c r="AD36" i="2"/>
  <c r="AC36" i="2"/>
  <c r="AF36" i="2" s="1"/>
  <c r="AB36" i="2"/>
  <c r="AA36" i="2"/>
  <c r="Z36" i="2"/>
  <c r="Y36" i="2"/>
  <c r="X36" i="2"/>
  <c r="W36" i="2"/>
  <c r="V36" i="2"/>
  <c r="AE36" i="2" s="1"/>
  <c r="T36" i="2" s="1"/>
  <c r="AD35" i="2"/>
  <c r="AG35" i="2" s="1"/>
  <c r="AC35" i="2"/>
  <c r="AF35" i="2" s="1"/>
  <c r="AB35" i="2"/>
  <c r="AA35" i="2"/>
  <c r="Z35" i="2"/>
  <c r="Y35" i="2"/>
  <c r="X35" i="2"/>
  <c r="W35" i="2"/>
  <c r="V35" i="2"/>
  <c r="AE35" i="2" s="1"/>
  <c r="T35" i="2" s="1"/>
  <c r="AF34" i="2"/>
  <c r="AD34" i="2"/>
  <c r="AG34" i="2" s="1"/>
  <c r="AC34" i="2"/>
  <c r="AB34" i="2"/>
  <c r="AA34" i="2"/>
  <c r="Z34" i="2"/>
  <c r="Y34" i="2"/>
  <c r="X34" i="2"/>
  <c r="W34" i="2"/>
  <c r="AE34" i="2" s="1"/>
  <c r="V34" i="2"/>
  <c r="AG33" i="2"/>
  <c r="AF33" i="2"/>
  <c r="AD33" i="2"/>
  <c r="AC33" i="2"/>
  <c r="AB33" i="2"/>
  <c r="AA33" i="2"/>
  <c r="Z33" i="2"/>
  <c r="Y33" i="2"/>
  <c r="X33" i="2"/>
  <c r="W33" i="2"/>
  <c r="AE33" i="2" s="1"/>
  <c r="T33" i="2" s="1"/>
  <c r="V33" i="2"/>
  <c r="AG32" i="2"/>
  <c r="AD32" i="2"/>
  <c r="AC32" i="2"/>
  <c r="AF32" i="2" s="1"/>
  <c r="AB32" i="2"/>
  <c r="AA32" i="2"/>
  <c r="Z32" i="2"/>
  <c r="Y32" i="2"/>
  <c r="X32" i="2"/>
  <c r="W32" i="2"/>
  <c r="V32" i="2"/>
  <c r="AE32" i="2" s="1"/>
  <c r="T32" i="2" s="1"/>
  <c r="AD31" i="2"/>
  <c r="AG31" i="2" s="1"/>
  <c r="AC31" i="2"/>
  <c r="AF31" i="2" s="1"/>
  <c r="AB31" i="2"/>
  <c r="AA31" i="2"/>
  <c r="Z31" i="2"/>
  <c r="Y31" i="2"/>
  <c r="X31" i="2"/>
  <c r="W31" i="2"/>
  <c r="V31" i="2"/>
  <c r="AE31" i="2" s="1"/>
  <c r="T31" i="2" s="1"/>
  <c r="AF30" i="2"/>
  <c r="AD30" i="2"/>
  <c r="AG30" i="2" s="1"/>
  <c r="AC30" i="2"/>
  <c r="AB30" i="2"/>
  <c r="AA30" i="2"/>
  <c r="Z30" i="2"/>
  <c r="Y30" i="2"/>
  <c r="X30" i="2"/>
  <c r="W30" i="2"/>
  <c r="AE30" i="2" s="1"/>
  <c r="V30" i="2"/>
  <c r="AG29" i="2"/>
  <c r="AF29" i="2"/>
  <c r="AD29" i="2"/>
  <c r="AC29" i="2"/>
  <c r="AB29" i="2"/>
  <c r="AA29" i="2"/>
  <c r="Z29" i="2"/>
  <c r="Y29" i="2"/>
  <c r="X29" i="2"/>
  <c r="W29" i="2"/>
  <c r="AE29" i="2" s="1"/>
  <c r="T29" i="2" s="1"/>
  <c r="V29" i="2"/>
  <c r="AG28" i="2"/>
  <c r="AD28" i="2"/>
  <c r="AC28" i="2"/>
  <c r="AF28" i="2" s="1"/>
  <c r="AB28" i="2"/>
  <c r="AA28" i="2"/>
  <c r="Z28" i="2"/>
  <c r="Y28" i="2"/>
  <c r="X28" i="2"/>
  <c r="W28" i="2"/>
  <c r="V28" i="2"/>
  <c r="AE28" i="2" s="1"/>
  <c r="T28" i="2" s="1"/>
  <c r="AD27" i="2"/>
  <c r="AG27" i="2" s="1"/>
  <c r="AC27" i="2"/>
  <c r="AF27" i="2" s="1"/>
  <c r="AB27" i="2"/>
  <c r="AA27" i="2"/>
  <c r="Z27" i="2"/>
  <c r="Y27" i="2"/>
  <c r="X27" i="2"/>
  <c r="W27" i="2"/>
  <c r="V27" i="2"/>
  <c r="AE27" i="2" s="1"/>
  <c r="T27" i="2" s="1"/>
  <c r="AF26" i="2"/>
  <c r="AD26" i="2"/>
  <c r="AG26" i="2" s="1"/>
  <c r="AC26" i="2"/>
  <c r="AB26" i="2"/>
  <c r="AA26" i="2"/>
  <c r="Z26" i="2"/>
  <c r="Y26" i="2"/>
  <c r="X26" i="2"/>
  <c r="W26" i="2"/>
  <c r="AE26" i="2" s="1"/>
  <c r="V26" i="2"/>
  <c r="AG25" i="2"/>
  <c r="AF25" i="2"/>
  <c r="AD25" i="2"/>
  <c r="AC25" i="2"/>
  <c r="AB25" i="2"/>
  <c r="AA25" i="2"/>
  <c r="Z25" i="2"/>
  <c r="Y25" i="2"/>
  <c r="X25" i="2"/>
  <c r="W25" i="2"/>
  <c r="AE25" i="2" s="1"/>
  <c r="T25" i="2" s="1"/>
  <c r="V25" i="2"/>
  <c r="AG24" i="2"/>
  <c r="AD24" i="2"/>
  <c r="AC24" i="2"/>
  <c r="AF24" i="2" s="1"/>
  <c r="AB24" i="2"/>
  <c r="AA24" i="2"/>
  <c r="Z24" i="2"/>
  <c r="Y24" i="2"/>
  <c r="X24" i="2"/>
  <c r="W24" i="2"/>
  <c r="V24" i="2"/>
  <c r="AE24" i="2" s="1"/>
  <c r="T24" i="2" s="1"/>
  <c r="AD23" i="2"/>
  <c r="AG23" i="2" s="1"/>
  <c r="AC23" i="2"/>
  <c r="AF23" i="2" s="1"/>
  <c r="AB23" i="2"/>
  <c r="AA23" i="2"/>
  <c r="Z23" i="2"/>
  <c r="Y23" i="2"/>
  <c r="X23" i="2"/>
  <c r="W23" i="2"/>
  <c r="V23" i="2"/>
  <c r="AE23" i="2" s="1"/>
  <c r="T23" i="2" s="1"/>
  <c r="AF22" i="2"/>
  <c r="AD22" i="2"/>
  <c r="AG22" i="2" s="1"/>
  <c r="AC22" i="2"/>
  <c r="AB22" i="2"/>
  <c r="AA22" i="2"/>
  <c r="Z22" i="2"/>
  <c r="Y22" i="2"/>
  <c r="X22" i="2"/>
  <c r="W22" i="2"/>
  <c r="AE22" i="2" s="1"/>
  <c r="V22" i="2"/>
  <c r="AG21" i="2"/>
  <c r="AF21" i="2"/>
  <c r="AD21" i="2"/>
  <c r="AC21" i="2"/>
  <c r="AB21" i="2"/>
  <c r="AA21" i="2"/>
  <c r="Z21" i="2"/>
  <c r="Y21" i="2"/>
  <c r="X21" i="2"/>
  <c r="W21" i="2"/>
  <c r="AE21" i="2" s="1"/>
  <c r="T21" i="2" s="1"/>
  <c r="V21" i="2"/>
  <c r="AG20" i="2"/>
  <c r="AD20" i="2"/>
  <c r="AC20" i="2"/>
  <c r="AF20" i="2" s="1"/>
  <c r="AB20" i="2"/>
  <c r="AA20" i="2"/>
  <c r="Z20" i="2"/>
  <c r="Y20" i="2"/>
  <c r="X20" i="2"/>
  <c r="W20" i="2"/>
  <c r="V20" i="2"/>
  <c r="AE20" i="2" s="1"/>
  <c r="T20" i="2" s="1"/>
  <c r="AD19" i="2"/>
  <c r="AG19" i="2" s="1"/>
  <c r="AC19" i="2"/>
  <c r="AF19" i="2" s="1"/>
  <c r="AB19" i="2"/>
  <c r="AA19" i="2"/>
  <c r="Z19" i="2"/>
  <c r="Y19" i="2"/>
  <c r="X19" i="2"/>
  <c r="W19" i="2"/>
  <c r="V19" i="2"/>
  <c r="AE19" i="2" s="1"/>
  <c r="T19" i="2" s="1"/>
  <c r="AF18" i="2"/>
  <c r="AD18" i="2"/>
  <c r="AG18" i="2" s="1"/>
  <c r="AC18" i="2"/>
  <c r="AB18" i="2"/>
  <c r="AA18" i="2"/>
  <c r="Z18" i="2"/>
  <c r="Y18" i="2"/>
  <c r="X18" i="2"/>
  <c r="W18" i="2"/>
  <c r="AE18" i="2" s="1"/>
  <c r="V18" i="2"/>
  <c r="AG17" i="2"/>
  <c r="AF17" i="2"/>
  <c r="AD17" i="2"/>
  <c r="AC17" i="2"/>
  <c r="AB17" i="2"/>
  <c r="AA17" i="2"/>
  <c r="Z17" i="2"/>
  <c r="Y17" i="2"/>
  <c r="X17" i="2"/>
  <c r="W17" i="2"/>
  <c r="AE17" i="2" s="1"/>
  <c r="T17" i="2" s="1"/>
  <c r="V17" i="2"/>
  <c r="AG16" i="2"/>
  <c r="AD16" i="2"/>
  <c r="AC16" i="2"/>
  <c r="AF16" i="2" s="1"/>
  <c r="AB16" i="2"/>
  <c r="AA16" i="2"/>
  <c r="Z16" i="2"/>
  <c r="Y16" i="2"/>
  <c r="X16" i="2"/>
  <c r="W16" i="2"/>
  <c r="V16" i="2"/>
  <c r="AE16" i="2" s="1"/>
  <c r="T16" i="2" s="1"/>
  <c r="AD15" i="2"/>
  <c r="AG15" i="2" s="1"/>
  <c r="AC15" i="2"/>
  <c r="AF15" i="2" s="1"/>
  <c r="AB15" i="2"/>
  <c r="AA15" i="2"/>
  <c r="Z15" i="2"/>
  <c r="Y15" i="2"/>
  <c r="X15" i="2"/>
  <c r="W15" i="2"/>
  <c r="V15" i="2"/>
  <c r="AE15" i="2" s="1"/>
  <c r="T15" i="2" s="1"/>
  <c r="AF14" i="2"/>
  <c r="AD14" i="2"/>
  <c r="AG14" i="2" s="1"/>
  <c r="AC14" i="2"/>
  <c r="AB14" i="2"/>
  <c r="AA14" i="2"/>
  <c r="Z14" i="2"/>
  <c r="Y14" i="2"/>
  <c r="X14" i="2"/>
  <c r="W14" i="2"/>
  <c r="AE14" i="2" s="1"/>
  <c r="T14" i="2" s="1"/>
  <c r="V14" i="2"/>
  <c r="AG13" i="2"/>
  <c r="AF13" i="2"/>
  <c r="AD13" i="2"/>
  <c r="AC13" i="2"/>
  <c r="AB13" i="2"/>
  <c r="AA13" i="2"/>
  <c r="Z13" i="2"/>
  <c r="Y13" i="2"/>
  <c r="X13" i="2"/>
  <c r="W13" i="2"/>
  <c r="V13" i="2"/>
  <c r="AG12" i="2"/>
  <c r="AD12" i="2"/>
  <c r="AC12" i="2"/>
  <c r="AB12" i="2"/>
  <c r="AA12" i="2"/>
  <c r="Z12" i="2"/>
  <c r="Y12" i="2"/>
  <c r="X12" i="2"/>
  <c r="W12" i="2"/>
  <c r="V12" i="2"/>
  <c r="AE12" i="2" s="1"/>
  <c r="AD11" i="2"/>
  <c r="AC11" i="2"/>
  <c r="AF11" i="2" s="1"/>
  <c r="AB11" i="2"/>
  <c r="AA11" i="2"/>
  <c r="Z11" i="2"/>
  <c r="Z70" i="2" s="1"/>
  <c r="Y11" i="2"/>
  <c r="X11" i="2"/>
  <c r="W11" i="2"/>
  <c r="V11" i="2"/>
  <c r="AD10" i="2"/>
  <c r="AG10" i="2" s="1"/>
  <c r="AC10" i="2"/>
  <c r="AC70" i="2" s="1"/>
  <c r="P5" i="2" s="1"/>
  <c r="AB10" i="2"/>
  <c r="AB70" i="2" s="1"/>
  <c r="AA10" i="2"/>
  <c r="AA70" i="2" s="1"/>
  <c r="Z10" i="2"/>
  <c r="Y10" i="2"/>
  <c r="Y70" i="2" s="1"/>
  <c r="X10" i="2"/>
  <c r="X70" i="2" s="1"/>
  <c r="W10" i="2"/>
  <c r="V10" i="2"/>
  <c r="AF10" i="2" l="1"/>
  <c r="W70" i="2"/>
  <c r="AE10" i="2"/>
  <c r="AE11" i="2"/>
  <c r="V70" i="2"/>
  <c r="P4" i="2" s="1"/>
  <c r="AG11" i="2"/>
  <c r="AD70" i="2"/>
  <c r="AF12" i="2"/>
  <c r="T12" i="2" s="1"/>
  <c r="AE13" i="2"/>
  <c r="T13" i="2" s="1"/>
  <c r="T18" i="2"/>
  <c r="T22" i="2"/>
  <c r="T26" i="2"/>
  <c r="T30" i="2"/>
  <c r="T34" i="2"/>
  <c r="T38" i="2"/>
  <c r="T42" i="2"/>
  <c r="T46" i="2"/>
  <c r="T50" i="2"/>
  <c r="T54" i="2"/>
  <c r="T58" i="2"/>
  <c r="T62" i="2"/>
  <c r="T66" i="2"/>
  <c r="AG70" i="2"/>
  <c r="T4" i="2" s="1"/>
  <c r="T67" i="2"/>
  <c r="T10" i="2" l="1"/>
  <c r="AE70" i="2"/>
  <c r="Q4" i="2" s="1"/>
  <c r="AF70" i="2"/>
  <c r="S70" i="2"/>
  <c r="S4" i="2"/>
  <c r="T11" i="2"/>
  <c r="Q5" i="2" l="1"/>
  <c r="T5" i="2" s="1"/>
  <c r="T6" i="2" s="1"/>
  <c r="R70" i="2"/>
  <c r="T70" i="2"/>
  <c r="V11" i="1" l="1"/>
  <c r="W11" i="1"/>
  <c r="X11" i="1"/>
  <c r="Y11" i="1"/>
  <c r="Z11" i="1"/>
  <c r="AA11" i="1"/>
  <c r="AB11" i="1"/>
  <c r="V12" i="1"/>
  <c r="W12" i="1"/>
  <c r="X12" i="1"/>
  <c r="Y12" i="1"/>
  <c r="Z12" i="1"/>
  <c r="AA12" i="1"/>
  <c r="AB12" i="1"/>
  <c r="V13" i="1"/>
  <c r="W13" i="1"/>
  <c r="X13" i="1"/>
  <c r="Y13" i="1"/>
  <c r="Z13" i="1"/>
  <c r="AA13" i="1"/>
  <c r="AB13" i="1"/>
  <c r="V14" i="1"/>
  <c r="W14" i="1"/>
  <c r="X14" i="1"/>
  <c r="Y14" i="1"/>
  <c r="Z14" i="1"/>
  <c r="AA14" i="1"/>
  <c r="AB14" i="1"/>
  <c r="V15" i="1"/>
  <c r="W15" i="1"/>
  <c r="X15" i="1"/>
  <c r="Y15" i="1"/>
  <c r="Z15" i="1"/>
  <c r="AA15" i="1"/>
  <c r="AB15" i="1"/>
  <c r="V16" i="1"/>
  <c r="W16" i="1"/>
  <c r="X16" i="1"/>
  <c r="Y16" i="1"/>
  <c r="Z16" i="1"/>
  <c r="AA16" i="1"/>
  <c r="AB16" i="1"/>
  <c r="V17" i="1"/>
  <c r="W17" i="1"/>
  <c r="X17" i="1"/>
  <c r="Y17" i="1"/>
  <c r="Z17" i="1"/>
  <c r="AA17" i="1"/>
  <c r="AB17" i="1"/>
  <c r="V18" i="1"/>
  <c r="W18" i="1"/>
  <c r="X18" i="1"/>
  <c r="Y18" i="1"/>
  <c r="Z18" i="1"/>
  <c r="AA18" i="1"/>
  <c r="AB18" i="1"/>
  <c r="V19" i="1"/>
  <c r="W19" i="1"/>
  <c r="X19" i="1"/>
  <c r="Y19" i="1"/>
  <c r="Z19" i="1"/>
  <c r="AA19" i="1"/>
  <c r="AB19" i="1"/>
  <c r="V20" i="1"/>
  <c r="W20" i="1"/>
  <c r="X20" i="1"/>
  <c r="Y20" i="1"/>
  <c r="Z20" i="1"/>
  <c r="AA20" i="1"/>
  <c r="AB20" i="1"/>
  <c r="V21" i="1"/>
  <c r="W21" i="1"/>
  <c r="X21" i="1"/>
  <c r="Y21" i="1"/>
  <c r="Z21" i="1"/>
  <c r="AA21" i="1"/>
  <c r="AB21" i="1"/>
  <c r="V22" i="1"/>
  <c r="W22" i="1"/>
  <c r="X22" i="1"/>
  <c r="Y22" i="1"/>
  <c r="Z22" i="1"/>
  <c r="AA22" i="1"/>
  <c r="AB22" i="1"/>
  <c r="V23" i="1"/>
  <c r="W23" i="1"/>
  <c r="X23" i="1"/>
  <c r="Y23" i="1"/>
  <c r="Z23" i="1"/>
  <c r="AA23" i="1"/>
  <c r="AB23" i="1"/>
  <c r="V24" i="1"/>
  <c r="W24" i="1"/>
  <c r="X24" i="1"/>
  <c r="Y24" i="1"/>
  <c r="Z24" i="1"/>
  <c r="AA24" i="1"/>
  <c r="AB24" i="1"/>
  <c r="V25" i="1"/>
  <c r="W25" i="1"/>
  <c r="X25" i="1"/>
  <c r="Y25" i="1"/>
  <c r="Z25" i="1"/>
  <c r="AA25" i="1"/>
  <c r="AB25" i="1"/>
  <c r="V26" i="1"/>
  <c r="W26" i="1"/>
  <c r="X26" i="1"/>
  <c r="Y26" i="1"/>
  <c r="Z26" i="1"/>
  <c r="AA26" i="1"/>
  <c r="AB26" i="1"/>
  <c r="V27" i="1"/>
  <c r="W27" i="1"/>
  <c r="X27" i="1"/>
  <c r="Y27" i="1"/>
  <c r="Z27" i="1"/>
  <c r="AA27" i="1"/>
  <c r="AB27" i="1"/>
  <c r="V28" i="1"/>
  <c r="W28" i="1"/>
  <c r="X28" i="1"/>
  <c r="Y28" i="1"/>
  <c r="Z28" i="1"/>
  <c r="AA28" i="1"/>
  <c r="AB28" i="1"/>
  <c r="V29" i="1"/>
  <c r="W29" i="1"/>
  <c r="X29" i="1"/>
  <c r="Y29" i="1"/>
  <c r="Z29" i="1"/>
  <c r="AA29" i="1"/>
  <c r="AB29" i="1"/>
  <c r="V30" i="1"/>
  <c r="W30" i="1"/>
  <c r="X30" i="1"/>
  <c r="Y30" i="1"/>
  <c r="Z30" i="1"/>
  <c r="AA30" i="1"/>
  <c r="AB30" i="1"/>
  <c r="V31" i="1"/>
  <c r="W31" i="1"/>
  <c r="X31" i="1"/>
  <c r="Y31" i="1"/>
  <c r="Z31" i="1"/>
  <c r="AA31" i="1"/>
  <c r="AB31" i="1"/>
  <c r="V32" i="1"/>
  <c r="W32" i="1"/>
  <c r="X32" i="1"/>
  <c r="Y32" i="1"/>
  <c r="Z32" i="1"/>
  <c r="AA32" i="1"/>
  <c r="AB32" i="1"/>
  <c r="V33" i="1"/>
  <c r="W33" i="1"/>
  <c r="X33" i="1"/>
  <c r="Y33" i="1"/>
  <c r="Z33" i="1"/>
  <c r="AA33" i="1"/>
  <c r="AB33" i="1"/>
  <c r="V34" i="1"/>
  <c r="W34" i="1"/>
  <c r="X34" i="1"/>
  <c r="Y34" i="1"/>
  <c r="Z34" i="1"/>
  <c r="AA34" i="1"/>
  <c r="AB34" i="1"/>
  <c r="V35" i="1"/>
  <c r="W35" i="1"/>
  <c r="X35" i="1"/>
  <c r="Y35" i="1"/>
  <c r="Z35" i="1"/>
  <c r="AA35" i="1"/>
  <c r="AB35" i="1"/>
  <c r="V36" i="1"/>
  <c r="W36" i="1"/>
  <c r="X36" i="1"/>
  <c r="Y36" i="1"/>
  <c r="Z36" i="1"/>
  <c r="AA36" i="1"/>
  <c r="AB36" i="1"/>
  <c r="V37" i="1"/>
  <c r="W37" i="1"/>
  <c r="X37" i="1"/>
  <c r="Y37" i="1"/>
  <c r="Z37" i="1"/>
  <c r="AA37" i="1"/>
  <c r="AB37" i="1"/>
  <c r="V38" i="1"/>
  <c r="W38" i="1"/>
  <c r="X38" i="1"/>
  <c r="Y38" i="1"/>
  <c r="Z38" i="1"/>
  <c r="AA38" i="1"/>
  <c r="AB38" i="1"/>
  <c r="V39" i="1"/>
  <c r="W39" i="1"/>
  <c r="X39" i="1"/>
  <c r="Y39" i="1"/>
  <c r="Z39" i="1"/>
  <c r="AA39" i="1"/>
  <c r="AB39" i="1"/>
  <c r="V40" i="1"/>
  <c r="W40" i="1"/>
  <c r="X40" i="1"/>
  <c r="Y40" i="1"/>
  <c r="Z40" i="1"/>
  <c r="AA40" i="1"/>
  <c r="AB40" i="1"/>
  <c r="V41" i="1"/>
  <c r="W41" i="1"/>
  <c r="X41" i="1"/>
  <c r="Y41" i="1"/>
  <c r="Z41" i="1"/>
  <c r="AA41" i="1"/>
  <c r="AB41" i="1"/>
  <c r="V42" i="1"/>
  <c r="W42" i="1"/>
  <c r="X42" i="1"/>
  <c r="Y42" i="1"/>
  <c r="Z42" i="1"/>
  <c r="AA42" i="1"/>
  <c r="AB42" i="1"/>
  <c r="V43" i="1"/>
  <c r="W43" i="1"/>
  <c r="X43" i="1"/>
  <c r="Y43" i="1"/>
  <c r="Z43" i="1"/>
  <c r="AA43" i="1"/>
  <c r="AB43" i="1"/>
  <c r="V44" i="1"/>
  <c r="W44" i="1"/>
  <c r="X44" i="1"/>
  <c r="Y44" i="1"/>
  <c r="Z44" i="1"/>
  <c r="AA44" i="1"/>
  <c r="AB44" i="1"/>
  <c r="V45" i="1"/>
  <c r="W45" i="1"/>
  <c r="X45" i="1"/>
  <c r="Y45" i="1"/>
  <c r="Z45" i="1"/>
  <c r="AA45" i="1"/>
  <c r="AB45" i="1"/>
  <c r="V46" i="1"/>
  <c r="W46" i="1"/>
  <c r="X46" i="1"/>
  <c r="Y46" i="1"/>
  <c r="Z46" i="1"/>
  <c r="AA46" i="1"/>
  <c r="AB46" i="1"/>
  <c r="V47" i="1"/>
  <c r="W47" i="1"/>
  <c r="X47" i="1"/>
  <c r="Y47" i="1"/>
  <c r="Z47" i="1"/>
  <c r="AA47" i="1"/>
  <c r="AB47" i="1"/>
  <c r="V48" i="1"/>
  <c r="W48" i="1"/>
  <c r="X48" i="1"/>
  <c r="Y48" i="1"/>
  <c r="Z48" i="1"/>
  <c r="AA48" i="1"/>
  <c r="AB48" i="1"/>
  <c r="V49" i="1"/>
  <c r="W49" i="1"/>
  <c r="X49" i="1"/>
  <c r="Y49" i="1"/>
  <c r="Z49" i="1"/>
  <c r="AA49" i="1"/>
  <c r="AB49" i="1"/>
  <c r="V50" i="1"/>
  <c r="W50" i="1"/>
  <c r="X50" i="1"/>
  <c r="Y50" i="1"/>
  <c r="Z50" i="1"/>
  <c r="AA50" i="1"/>
  <c r="AB50" i="1"/>
  <c r="V51" i="1"/>
  <c r="W51" i="1"/>
  <c r="X51" i="1"/>
  <c r="Y51" i="1"/>
  <c r="Z51" i="1"/>
  <c r="AA51" i="1"/>
  <c r="AB51" i="1"/>
  <c r="V52" i="1"/>
  <c r="W52" i="1"/>
  <c r="X52" i="1"/>
  <c r="Y52" i="1"/>
  <c r="Z52" i="1"/>
  <c r="AA52" i="1"/>
  <c r="AB52" i="1"/>
  <c r="V53" i="1"/>
  <c r="W53" i="1"/>
  <c r="X53" i="1"/>
  <c r="Y53" i="1"/>
  <c r="Z53" i="1"/>
  <c r="AA53" i="1"/>
  <c r="AB53" i="1"/>
  <c r="V54" i="1"/>
  <c r="W54" i="1"/>
  <c r="X54" i="1"/>
  <c r="Y54" i="1"/>
  <c r="Z54" i="1"/>
  <c r="AA54" i="1"/>
  <c r="AB54" i="1"/>
  <c r="V55" i="1"/>
  <c r="W55" i="1"/>
  <c r="X55" i="1"/>
  <c r="Y55" i="1"/>
  <c r="Z55" i="1"/>
  <c r="AA55" i="1"/>
  <c r="AB55" i="1"/>
  <c r="V56" i="1"/>
  <c r="W56" i="1"/>
  <c r="X56" i="1"/>
  <c r="Y56" i="1"/>
  <c r="Z56" i="1"/>
  <c r="AA56" i="1"/>
  <c r="AB56" i="1"/>
  <c r="V57" i="1"/>
  <c r="W57" i="1"/>
  <c r="X57" i="1"/>
  <c r="Y57" i="1"/>
  <c r="Z57" i="1"/>
  <c r="AA57" i="1"/>
  <c r="AB57" i="1"/>
  <c r="V58" i="1"/>
  <c r="W58" i="1"/>
  <c r="X58" i="1"/>
  <c r="Y58" i="1"/>
  <c r="Z58" i="1"/>
  <c r="AA58" i="1"/>
  <c r="AB58" i="1"/>
  <c r="V59" i="1"/>
  <c r="W59" i="1"/>
  <c r="X59" i="1"/>
  <c r="Y59" i="1"/>
  <c r="Z59" i="1"/>
  <c r="AA59" i="1"/>
  <c r="AB59" i="1"/>
  <c r="V60" i="1"/>
  <c r="W60" i="1"/>
  <c r="X60" i="1"/>
  <c r="Y60" i="1"/>
  <c r="Z60" i="1"/>
  <c r="AA60" i="1"/>
  <c r="AB60" i="1"/>
  <c r="V61" i="1"/>
  <c r="W61" i="1"/>
  <c r="X61" i="1"/>
  <c r="Y61" i="1"/>
  <c r="Z61" i="1"/>
  <c r="AA61" i="1"/>
  <c r="AB61" i="1"/>
  <c r="V62" i="1"/>
  <c r="W62" i="1"/>
  <c r="X62" i="1"/>
  <c r="Y62" i="1"/>
  <c r="Z62" i="1"/>
  <c r="AA62" i="1"/>
  <c r="AB62" i="1"/>
  <c r="V63" i="1"/>
  <c r="W63" i="1"/>
  <c r="X63" i="1"/>
  <c r="Y63" i="1"/>
  <c r="Z63" i="1"/>
  <c r="AA63" i="1"/>
  <c r="AB63" i="1"/>
  <c r="V64" i="1"/>
  <c r="W64" i="1"/>
  <c r="X64" i="1"/>
  <c r="Y64" i="1"/>
  <c r="Z64" i="1"/>
  <c r="AA64" i="1"/>
  <c r="AB64" i="1"/>
  <c r="V65" i="1"/>
  <c r="W65" i="1"/>
  <c r="X65" i="1"/>
  <c r="Y65" i="1"/>
  <c r="Z65" i="1"/>
  <c r="AA65" i="1"/>
  <c r="AB65" i="1"/>
  <c r="V66" i="1"/>
  <c r="W66" i="1"/>
  <c r="X66" i="1"/>
  <c r="Y66" i="1"/>
  <c r="Z66" i="1"/>
  <c r="AA66" i="1"/>
  <c r="AB66" i="1"/>
  <c r="V67" i="1"/>
  <c r="W67" i="1"/>
  <c r="X67" i="1"/>
  <c r="Y67" i="1"/>
  <c r="Z67" i="1"/>
  <c r="AA67" i="1"/>
  <c r="AB67" i="1"/>
  <c r="V68" i="1"/>
  <c r="W68" i="1"/>
  <c r="X68" i="1"/>
  <c r="Y68" i="1"/>
  <c r="Z68" i="1"/>
  <c r="AA68" i="1"/>
  <c r="AB68" i="1"/>
  <c r="V69" i="1"/>
  <c r="W69" i="1"/>
  <c r="X69" i="1"/>
  <c r="Y69" i="1"/>
  <c r="Z69" i="1"/>
  <c r="AA69" i="1"/>
  <c r="AB69" i="1"/>
  <c r="AD10" i="1"/>
  <c r="AG10" i="1" s="1"/>
  <c r="AB10" i="1"/>
  <c r="AA10" i="1"/>
  <c r="Z10" i="1"/>
  <c r="Y10" i="1"/>
  <c r="X10" i="1"/>
  <c r="W10" i="1"/>
  <c r="V10" i="1"/>
  <c r="P70" i="1"/>
  <c r="O70" i="1"/>
  <c r="N70" i="1"/>
  <c r="M70" i="1"/>
  <c r="L70" i="1"/>
  <c r="K70" i="1"/>
  <c r="J70" i="1"/>
  <c r="AC69" i="1"/>
  <c r="AF69" i="1" s="1"/>
  <c r="AC68" i="1"/>
  <c r="AF68" i="1" s="1"/>
  <c r="AC67" i="1"/>
  <c r="AF67" i="1" s="1"/>
  <c r="AC66" i="1"/>
  <c r="AF66" i="1" s="1"/>
  <c r="AC65" i="1"/>
  <c r="AF65" i="1" s="1"/>
  <c r="AC64" i="1"/>
  <c r="AF64" i="1" s="1"/>
  <c r="AC63" i="1"/>
  <c r="AF63" i="1" s="1"/>
  <c r="AC62" i="1"/>
  <c r="AF62" i="1" s="1"/>
  <c r="AC61" i="1"/>
  <c r="AF61" i="1" s="1"/>
  <c r="AC60" i="1"/>
  <c r="AF60" i="1" s="1"/>
  <c r="AC59" i="1"/>
  <c r="AF59" i="1" s="1"/>
  <c r="AC58" i="1"/>
  <c r="AF58" i="1" s="1"/>
  <c r="AC57" i="1"/>
  <c r="AF57" i="1" s="1"/>
  <c r="AC56" i="1"/>
  <c r="AF56" i="1" s="1"/>
  <c r="AC55" i="1"/>
  <c r="AF55" i="1" s="1"/>
  <c r="AC54" i="1"/>
  <c r="AF54" i="1" s="1"/>
  <c r="AC53" i="1"/>
  <c r="AF53" i="1" s="1"/>
  <c r="AC52" i="1"/>
  <c r="AF52" i="1" s="1"/>
  <c r="AC51" i="1"/>
  <c r="AF51" i="1" s="1"/>
  <c r="AC50" i="1"/>
  <c r="AF50" i="1" s="1"/>
  <c r="AC49" i="1"/>
  <c r="AF49" i="1" s="1"/>
  <c r="AC48" i="1"/>
  <c r="AF48" i="1" s="1"/>
  <c r="AC47" i="1"/>
  <c r="AF47" i="1" s="1"/>
  <c r="AC46" i="1"/>
  <c r="AF46" i="1" s="1"/>
  <c r="AC45" i="1"/>
  <c r="AF45" i="1" s="1"/>
  <c r="AC44" i="1"/>
  <c r="AF44" i="1" s="1"/>
  <c r="AC43" i="1"/>
  <c r="AF43" i="1" s="1"/>
  <c r="AC42" i="1"/>
  <c r="AF42" i="1" s="1"/>
  <c r="AC41" i="1"/>
  <c r="AF41" i="1" s="1"/>
  <c r="AC40" i="1"/>
  <c r="AF40" i="1" s="1"/>
  <c r="AC39" i="1"/>
  <c r="AF39" i="1" s="1"/>
  <c r="AC38" i="1"/>
  <c r="AF38" i="1" s="1"/>
  <c r="AC37" i="1"/>
  <c r="AF37" i="1" s="1"/>
  <c r="AC36" i="1"/>
  <c r="AF36" i="1" s="1"/>
  <c r="AC35" i="1"/>
  <c r="AF35" i="1" s="1"/>
  <c r="AC34" i="1"/>
  <c r="AF34" i="1" s="1"/>
  <c r="AC33" i="1"/>
  <c r="AF33" i="1" s="1"/>
  <c r="AC32" i="1"/>
  <c r="AF32" i="1" s="1"/>
  <c r="AC31" i="1"/>
  <c r="AF31" i="1" s="1"/>
  <c r="AC30" i="1"/>
  <c r="AF30" i="1" s="1"/>
  <c r="AC29" i="1"/>
  <c r="AF29" i="1" s="1"/>
  <c r="AC28" i="1"/>
  <c r="AF28" i="1" s="1"/>
  <c r="AC27" i="1"/>
  <c r="AF27" i="1" s="1"/>
  <c r="AC26" i="1"/>
  <c r="AF26" i="1" s="1"/>
  <c r="AC25" i="1"/>
  <c r="AF25" i="1" s="1"/>
  <c r="AC24" i="1"/>
  <c r="AF24" i="1" s="1"/>
  <c r="AC23" i="1"/>
  <c r="AC22" i="1"/>
  <c r="AF22" i="1" s="1"/>
  <c r="AC21" i="1"/>
  <c r="AC20" i="1"/>
  <c r="AF20" i="1" s="1"/>
  <c r="AC19" i="1"/>
  <c r="AC18" i="1"/>
  <c r="AF18" i="1" s="1"/>
  <c r="AC17" i="1"/>
  <c r="AC16" i="1"/>
  <c r="AF16" i="1" s="1"/>
  <c r="AC15" i="1"/>
  <c r="AC14" i="1"/>
  <c r="AF14" i="1" s="1"/>
  <c r="AC13" i="1"/>
  <c r="AC12" i="1"/>
  <c r="AF12" i="1" s="1"/>
  <c r="AC11" i="1"/>
  <c r="AC10" i="1"/>
  <c r="AF10" i="1" s="1"/>
  <c r="AE29" i="1" l="1"/>
  <c r="AE37" i="1"/>
  <c r="AE53" i="1"/>
  <c r="AE45" i="1"/>
  <c r="AF13" i="1"/>
  <c r="AF17" i="1"/>
  <c r="AF21" i="1"/>
  <c r="AE57" i="1"/>
  <c r="AE49" i="1"/>
  <c r="AE33" i="1"/>
  <c r="AE25" i="1"/>
  <c r="AE21" i="1"/>
  <c r="AE17" i="1"/>
  <c r="AE13" i="1"/>
  <c r="AF11" i="1"/>
  <c r="AF15" i="1"/>
  <c r="AF19" i="1"/>
  <c r="AF23" i="1"/>
  <c r="AE65" i="1"/>
  <c r="AE61" i="1"/>
  <c r="AE41" i="1"/>
  <c r="AE69" i="1"/>
  <c r="AE16" i="1"/>
  <c r="AE20" i="1"/>
  <c r="T20" i="1" s="1"/>
  <c r="AE40" i="1"/>
  <c r="AE44" i="1"/>
  <c r="AE56" i="1"/>
  <c r="AE64" i="1"/>
  <c r="Y70" i="1"/>
  <c r="AE14" i="1"/>
  <c r="AE18" i="1"/>
  <c r="AE22" i="1"/>
  <c r="T22" i="1" s="1"/>
  <c r="AE26" i="1"/>
  <c r="AE30" i="1"/>
  <c r="AE34" i="1"/>
  <c r="AE38" i="1"/>
  <c r="AE42" i="1"/>
  <c r="AE46" i="1"/>
  <c r="AE50" i="1"/>
  <c r="AE54" i="1"/>
  <c r="AE58" i="1"/>
  <c r="AE62" i="1"/>
  <c r="AE66" i="1"/>
  <c r="Z70" i="1"/>
  <c r="AE28" i="1"/>
  <c r="AE32" i="1"/>
  <c r="AE52" i="1"/>
  <c r="AE68" i="1"/>
  <c r="AC70" i="1"/>
  <c r="P5" i="1" s="1"/>
  <c r="W70" i="1"/>
  <c r="AA70" i="1"/>
  <c r="AE12" i="1"/>
  <c r="AE24" i="1"/>
  <c r="AE36" i="1"/>
  <c r="AE48" i="1"/>
  <c r="AE60" i="1"/>
  <c r="X70" i="1"/>
  <c r="AB70" i="1"/>
  <c r="AE10" i="1"/>
  <c r="T10" i="1" s="1"/>
  <c r="AE11" i="1"/>
  <c r="AE15" i="1"/>
  <c r="AE19" i="1"/>
  <c r="AE23" i="1"/>
  <c r="AE27" i="1"/>
  <c r="AE31" i="1"/>
  <c r="AE35" i="1"/>
  <c r="AE39" i="1"/>
  <c r="AE43" i="1"/>
  <c r="AE47" i="1"/>
  <c r="AE51" i="1"/>
  <c r="AE55" i="1"/>
  <c r="AE59" i="1"/>
  <c r="AE63" i="1"/>
  <c r="AE67" i="1"/>
  <c r="V70" i="1"/>
  <c r="AD60" i="1"/>
  <c r="AG60" i="1" s="1"/>
  <c r="AD61" i="1"/>
  <c r="AG61" i="1" s="1"/>
  <c r="AD62" i="1"/>
  <c r="AG62" i="1" s="1"/>
  <c r="AD63" i="1"/>
  <c r="AG63" i="1" s="1"/>
  <c r="AD64" i="1"/>
  <c r="AG64" i="1" s="1"/>
  <c r="AD65" i="1"/>
  <c r="AG65" i="1" s="1"/>
  <c r="AD66" i="1"/>
  <c r="AG66" i="1" s="1"/>
  <c r="AD67" i="1"/>
  <c r="AG67" i="1" s="1"/>
  <c r="AD68" i="1"/>
  <c r="AG68" i="1" s="1"/>
  <c r="AD69" i="1"/>
  <c r="AG69" i="1" s="1"/>
  <c r="AD59" i="1"/>
  <c r="AG59" i="1" s="1"/>
  <c r="AD58" i="1"/>
  <c r="AG58" i="1" s="1"/>
  <c r="AD57" i="1"/>
  <c r="AG57" i="1" s="1"/>
  <c r="AD56" i="1"/>
  <c r="AG56" i="1" s="1"/>
  <c r="AD55" i="1"/>
  <c r="AG55" i="1" s="1"/>
  <c r="AD54" i="1"/>
  <c r="AG54" i="1" s="1"/>
  <c r="AD53" i="1"/>
  <c r="AG53" i="1" s="1"/>
  <c r="AD52" i="1"/>
  <c r="AG52" i="1" s="1"/>
  <c r="AD51" i="1"/>
  <c r="AG51" i="1" s="1"/>
  <c r="AD50" i="1"/>
  <c r="AG50" i="1" s="1"/>
  <c r="AD49" i="1"/>
  <c r="AG49" i="1" s="1"/>
  <c r="AD48" i="1"/>
  <c r="AG48" i="1" s="1"/>
  <c r="AD47" i="1"/>
  <c r="AG47" i="1" s="1"/>
  <c r="AD46" i="1"/>
  <c r="AG46" i="1" s="1"/>
  <c r="AD45" i="1"/>
  <c r="AG45" i="1" s="1"/>
  <c r="AD44" i="1"/>
  <c r="AG44" i="1" s="1"/>
  <c r="AD43" i="1"/>
  <c r="AG43" i="1" s="1"/>
  <c r="AD42" i="1"/>
  <c r="AG42" i="1" s="1"/>
  <c r="AD41" i="1"/>
  <c r="AG41" i="1" s="1"/>
  <c r="AD40" i="1"/>
  <c r="AG40" i="1" s="1"/>
  <c r="AD39" i="1"/>
  <c r="AG39" i="1" s="1"/>
  <c r="AD38" i="1"/>
  <c r="AG38" i="1" s="1"/>
  <c r="AD37" i="1"/>
  <c r="AG37" i="1" s="1"/>
  <c r="AD36" i="1"/>
  <c r="AG36" i="1" s="1"/>
  <c r="AD35" i="1"/>
  <c r="AG35" i="1" s="1"/>
  <c r="AD34" i="1"/>
  <c r="AG34" i="1" s="1"/>
  <c r="AD33" i="1"/>
  <c r="AG33" i="1" s="1"/>
  <c r="AD32" i="1"/>
  <c r="AG32" i="1" s="1"/>
  <c r="AD31" i="1"/>
  <c r="AG31" i="1" s="1"/>
  <c r="AD30" i="1"/>
  <c r="AG30" i="1" s="1"/>
  <c r="AD29" i="1"/>
  <c r="AG29" i="1" s="1"/>
  <c r="AD28" i="1"/>
  <c r="AG28" i="1" s="1"/>
  <c r="AD27" i="1"/>
  <c r="AG27" i="1" s="1"/>
  <c r="AD26" i="1"/>
  <c r="AG26" i="1" s="1"/>
  <c r="AD25" i="1"/>
  <c r="AG25" i="1" s="1"/>
  <c r="AD24" i="1"/>
  <c r="AG24" i="1" s="1"/>
  <c r="AD23" i="1"/>
  <c r="AG23" i="1" s="1"/>
  <c r="AD22" i="1"/>
  <c r="AG22" i="1" s="1"/>
  <c r="AD21" i="1"/>
  <c r="AG21" i="1" s="1"/>
  <c r="AD20" i="1"/>
  <c r="AG20" i="1" s="1"/>
  <c r="AD19" i="1"/>
  <c r="AG19" i="1" s="1"/>
  <c r="AD18" i="1"/>
  <c r="AG18" i="1" s="1"/>
  <c r="AD17" i="1"/>
  <c r="AG17" i="1" s="1"/>
  <c r="AD16" i="1"/>
  <c r="AG16" i="1" s="1"/>
  <c r="AD15" i="1"/>
  <c r="AG15" i="1" s="1"/>
  <c r="AD14" i="1"/>
  <c r="AG14" i="1" s="1"/>
  <c r="AD13" i="1"/>
  <c r="AG13" i="1" s="1"/>
  <c r="AD12" i="1"/>
  <c r="AG12" i="1" s="1"/>
  <c r="AD11" i="1"/>
  <c r="AG11" i="1" s="1"/>
  <c r="T11" i="1" l="1"/>
  <c r="T12" i="1"/>
  <c r="T21" i="1"/>
  <c r="T23" i="1"/>
  <c r="T18" i="1"/>
  <c r="T16" i="1"/>
  <c r="T19" i="1"/>
  <c r="T14" i="1"/>
  <c r="T13" i="1"/>
  <c r="T15" i="1"/>
  <c r="T24" i="1"/>
  <c r="T17" i="1"/>
  <c r="T32" i="1"/>
  <c r="T44" i="1"/>
  <c r="T65" i="1"/>
  <c r="T45" i="1"/>
  <c r="T57" i="1"/>
  <c r="T41" i="1"/>
  <c r="T25" i="1"/>
  <c r="T64" i="1"/>
  <c r="T60" i="1"/>
  <c r="T36" i="1"/>
  <c r="T69" i="1"/>
  <c r="T53" i="1"/>
  <c r="T37" i="1"/>
  <c r="AG70" i="1"/>
  <c r="T4" i="1" s="1"/>
  <c r="P4" i="1"/>
  <c r="T49" i="1"/>
  <c r="T33" i="1"/>
  <c r="T51" i="1"/>
  <c r="T35" i="1"/>
  <c r="T61" i="1"/>
  <c r="T29" i="1"/>
  <c r="T67" i="1"/>
  <c r="T54" i="1"/>
  <c r="AD70" i="1"/>
  <c r="T63" i="1"/>
  <c r="T47" i="1"/>
  <c r="T31" i="1"/>
  <c r="T66" i="1"/>
  <c r="T50" i="1"/>
  <c r="T34" i="1"/>
  <c r="T59" i="1"/>
  <c r="T43" i="1"/>
  <c r="T27" i="1"/>
  <c r="T48" i="1"/>
  <c r="T52" i="1"/>
  <c r="T28" i="1"/>
  <c r="T62" i="1"/>
  <c r="T46" i="1"/>
  <c r="T30" i="1"/>
  <c r="T56" i="1"/>
  <c r="T40" i="1"/>
  <c r="T38" i="1"/>
  <c r="T55" i="1"/>
  <c r="T39" i="1"/>
  <c r="AE70" i="1"/>
  <c r="Q4" i="1" s="1"/>
  <c r="T68" i="1"/>
  <c r="T58" i="1"/>
  <c r="T42" i="1"/>
  <c r="T26" i="1"/>
  <c r="AF70" i="1"/>
  <c r="Q5" i="1" s="1"/>
  <c r="T5" i="1" l="1"/>
  <c r="S70" i="1"/>
  <c r="S4" i="1"/>
  <c r="R70" i="1"/>
  <c r="T70" i="1"/>
  <c r="T6" i="1" s="1"/>
</calcChain>
</file>

<file path=xl/sharedStrings.xml><?xml version="1.0" encoding="utf-8"?>
<sst xmlns="http://schemas.openxmlformats.org/spreadsheetml/2006/main" count="1464" uniqueCount="94">
  <si>
    <t>氏</t>
    <rPh sb="0" eb="1">
      <t>シ</t>
    </rPh>
    <phoneticPr fontId="2"/>
  </si>
  <si>
    <t>名</t>
    <rPh sb="0" eb="1">
      <t>メイ</t>
    </rPh>
    <phoneticPr fontId="2"/>
  </si>
  <si>
    <t>学年</t>
    <rPh sb="0" eb="2">
      <t>ガクネン</t>
    </rPh>
    <phoneticPr fontId="2"/>
  </si>
  <si>
    <t>性別</t>
    <rPh sb="0" eb="2">
      <t>セイベツ</t>
    </rPh>
    <phoneticPr fontId="2"/>
  </si>
  <si>
    <t>女性</t>
  </si>
  <si>
    <t>ＭＭ４</t>
  </si>
  <si>
    <t>ＭＭ３</t>
  </si>
  <si>
    <t>ＭＰ４</t>
  </si>
  <si>
    <t>ＭＰ３</t>
  </si>
  <si>
    <t>ＣＧ４</t>
  </si>
  <si>
    <t>ＣＧ３</t>
  </si>
  <si>
    <t>購入する</t>
  </si>
  <si>
    <t>申込金額</t>
    <rPh sb="0" eb="2">
      <t>モウシコミ</t>
    </rPh>
    <rPh sb="2" eb="4">
      <t>キンガク</t>
    </rPh>
    <phoneticPr fontId="1"/>
  </si>
  <si>
    <t>受講料</t>
    <rPh sb="0" eb="3">
      <t>ジュコウリョウ</t>
    </rPh>
    <phoneticPr fontId="2"/>
  </si>
  <si>
    <t>　</t>
  </si>
  <si>
    <t>パスポート</t>
    <phoneticPr fontId="2"/>
  </si>
  <si>
    <t>小学６年</t>
  </si>
  <si>
    <t>受ける</t>
  </si>
  <si>
    <t>受講</t>
    <rPh sb="0" eb="2">
      <t>ジュコウ</t>
    </rPh>
    <phoneticPr fontId="1"/>
  </si>
  <si>
    <t>団体</t>
    <rPh sb="0" eb="2">
      <t>ダンタイ</t>
    </rPh>
    <phoneticPr fontId="1"/>
  </si>
  <si>
    <t>連番</t>
    <rPh sb="0" eb="2">
      <t>レンバン</t>
    </rPh>
    <phoneticPr fontId="1"/>
  </si>
  <si>
    <t>所有級</t>
    <rPh sb="0" eb="2">
      <t>ショユウ</t>
    </rPh>
    <rPh sb="2" eb="3">
      <t>キュウ</t>
    </rPh>
    <phoneticPr fontId="2"/>
  </si>
  <si>
    <t>検定</t>
    <rPh sb="0" eb="2">
      <t>ケンテイ</t>
    </rPh>
    <phoneticPr fontId="1"/>
  </si>
  <si>
    <t>団体名</t>
    <rPh sb="0" eb="2">
      <t>ダンタイ</t>
    </rPh>
    <rPh sb="2" eb="3">
      <t>メイ</t>
    </rPh>
    <phoneticPr fontId="1"/>
  </si>
  <si>
    <t>連絡責任者</t>
    <rPh sb="0" eb="2">
      <t>レンラク</t>
    </rPh>
    <rPh sb="2" eb="5">
      <t>セキニンシャ</t>
    </rPh>
    <phoneticPr fontId="1"/>
  </si>
  <si>
    <t xml:space="preserve">TEL(携帯) </t>
    <rPh sb="4" eb="6">
      <t>ケイタイ</t>
    </rPh>
    <phoneticPr fontId="1"/>
  </si>
  <si>
    <t>見本</t>
    <rPh sb="0" eb="2">
      <t>ミホン</t>
    </rPh>
    <phoneticPr fontId="1"/>
  </si>
  <si>
    <t>合　　計</t>
    <rPh sb="0" eb="1">
      <t>ゴウ</t>
    </rPh>
    <rPh sb="3" eb="4">
      <t>ケイ</t>
    </rPh>
    <phoneticPr fontId="2"/>
  </si>
  <si>
    <t>申込日</t>
    <rPh sb="0" eb="2">
      <t>モウシコミ</t>
    </rPh>
    <rPh sb="2" eb="3">
      <t>ビ</t>
    </rPh>
    <phoneticPr fontId="1"/>
  </si>
  <si>
    <t>【計算用data】</t>
    <rPh sb="1" eb="4">
      <t>ケイサンヨウ</t>
    </rPh>
    <phoneticPr fontId="1"/>
  </si>
  <si>
    <t>コース</t>
    <phoneticPr fontId="1"/>
  </si>
  <si>
    <t>パスポート</t>
    <phoneticPr fontId="1"/>
  </si>
  <si>
    <t>No</t>
    <phoneticPr fontId="1"/>
  </si>
  <si>
    <t>（あれば）</t>
    <phoneticPr fontId="2"/>
  </si>
  <si>
    <t>TTL</t>
    <phoneticPr fontId="2"/>
  </si>
  <si>
    <t>カナ氏</t>
    <rPh sb="2" eb="3">
      <t>シ</t>
    </rPh>
    <phoneticPr fontId="2"/>
  </si>
  <si>
    <t>カナ名</t>
    <rPh sb="2" eb="3">
      <t>メイ</t>
    </rPh>
    <phoneticPr fontId="2"/>
  </si>
  <si>
    <t>出羽</t>
    <rPh sb="0" eb="2">
      <t>デワ</t>
    </rPh>
    <phoneticPr fontId="1"/>
  </si>
  <si>
    <t>デワ</t>
    <phoneticPr fontId="1"/>
  </si>
  <si>
    <t>つや姫</t>
    <rPh sb="2" eb="3">
      <t>ヒメ</t>
    </rPh>
    <phoneticPr fontId="1"/>
  </si>
  <si>
    <t>ツヤヒメ</t>
    <phoneticPr fontId="1"/>
  </si>
  <si>
    <t>山形県マーチング講習会　参加申込書</t>
    <rPh sb="0" eb="3">
      <t>ヤマガタケン</t>
    </rPh>
    <phoneticPr fontId="1"/>
  </si>
  <si>
    <t>ＭＭ２</t>
  </si>
  <si>
    <t>ＭＭ２</t>
    <phoneticPr fontId="1"/>
  </si>
  <si>
    <t>ＭＭ３</t>
    <phoneticPr fontId="1"/>
  </si>
  <si>
    <t>ＭＭ４</t>
    <phoneticPr fontId="1"/>
  </si>
  <si>
    <t>ＭＰ３</t>
    <phoneticPr fontId="1"/>
  </si>
  <si>
    <t>ＭＰ４</t>
    <phoneticPr fontId="1"/>
  </si>
  <si>
    <t>ＣＧ３</t>
    <phoneticPr fontId="1"/>
  </si>
  <si>
    <t>ＣＧ４</t>
    <phoneticPr fontId="1"/>
  </si>
  <si>
    <t>検定</t>
    <rPh sb="0" eb="2">
      <t>ケンテイ</t>
    </rPh>
    <phoneticPr fontId="1"/>
  </si>
  <si>
    <t>検定認定料</t>
    <rPh sb="0" eb="2">
      <t>ケンテイ</t>
    </rPh>
    <rPh sb="2" eb="4">
      <t>ニンテイ</t>
    </rPh>
    <rPh sb="4" eb="5">
      <t>リョウ</t>
    </rPh>
    <phoneticPr fontId="1"/>
  </si>
  <si>
    <t>検定・認定料</t>
    <rPh sb="0" eb="2">
      <t>ケンテイ</t>
    </rPh>
    <rPh sb="3" eb="5">
      <t>ニンテイ</t>
    </rPh>
    <rPh sb="5" eb="6">
      <t>リョウ</t>
    </rPh>
    <phoneticPr fontId="2"/>
  </si>
  <si>
    <t>受講</t>
    <rPh sb="0" eb="2">
      <t>ジュコウ</t>
    </rPh>
    <phoneticPr fontId="1"/>
  </si>
  <si>
    <t>パス</t>
    <phoneticPr fontId="1"/>
  </si>
  <si>
    <t>CHECK</t>
    <phoneticPr fontId="1"/>
  </si>
  <si>
    <r>
      <t>※</t>
    </r>
    <r>
      <rPr>
        <b/>
        <sz val="11"/>
        <color indexed="10"/>
        <rFont val="ＭＳ Ｐゴシック"/>
        <family val="3"/>
        <charset val="128"/>
      </rPr>
      <t>データ</t>
    </r>
    <r>
      <rPr>
        <sz val="11"/>
        <color indexed="8"/>
        <rFont val="ＭＳ Ｐゴシック"/>
        <family val="3"/>
        <charset val="128"/>
      </rPr>
      <t>を、</t>
    </r>
    <r>
      <rPr>
        <b/>
        <sz val="11"/>
        <color indexed="10"/>
        <rFont val="ＭＳ Ｐゴシック"/>
        <family val="3"/>
        <charset val="128"/>
      </rPr>
      <t>eメール(または郵送)で</t>
    </r>
    <r>
      <rPr>
        <sz val="11"/>
        <rFont val="ＭＳ Ｐゴシック"/>
        <family val="3"/>
        <charset val="128"/>
      </rPr>
      <t>ご送付</t>
    </r>
    <r>
      <rPr>
        <sz val="11"/>
        <color indexed="8"/>
        <rFont val="ＭＳ Ｐゴシック"/>
        <family val="3"/>
        <charset val="128"/>
      </rPr>
      <t>ください</t>
    </r>
    <rPh sb="14" eb="16">
      <t>ユウソウ</t>
    </rPh>
    <phoneticPr fontId="1"/>
  </si>
  <si>
    <t>参加料
など</t>
    <rPh sb="0" eb="3">
      <t>サンカリョウ</t>
    </rPh>
    <phoneticPr fontId="2"/>
  </si>
  <si>
    <t>-</t>
    <phoneticPr fontId="1"/>
  </si>
  <si>
    <t>2016年　5月　○○日</t>
    <rPh sb="4" eb="5">
      <t>ネン</t>
    </rPh>
    <rPh sb="7" eb="8">
      <t>ガツ</t>
    </rPh>
    <rPh sb="11" eb="12">
      <t>ヒ</t>
    </rPh>
    <phoneticPr fontId="1"/>
  </si>
  <si>
    <t>○○□□学校　☆☆バンド</t>
    <rPh sb="4" eb="6">
      <t>ガッコウ</t>
    </rPh>
    <phoneticPr fontId="1"/>
  </si>
  <si>
    <t>▽▽　▽▽</t>
    <phoneticPr fontId="1"/>
  </si>
  <si>
    <t>098-765-4321</t>
    <phoneticPr fontId="1"/>
  </si>
  <si>
    <t>CHECK</t>
    <phoneticPr fontId="1"/>
  </si>
  <si>
    <t>コース</t>
    <phoneticPr fontId="1"/>
  </si>
  <si>
    <t>パスポート</t>
    <phoneticPr fontId="1"/>
  </si>
  <si>
    <t>No</t>
    <phoneticPr fontId="1"/>
  </si>
  <si>
    <t>ＭＭ２</t>
    <phoneticPr fontId="1"/>
  </si>
  <si>
    <t>ＭＭ３</t>
    <phoneticPr fontId="1"/>
  </si>
  <si>
    <t>ＭＭ４</t>
    <phoneticPr fontId="1"/>
  </si>
  <si>
    <t>ＭＰ３</t>
    <phoneticPr fontId="1"/>
  </si>
  <si>
    <t>ＭＰ４</t>
    <phoneticPr fontId="1"/>
  </si>
  <si>
    <t>ＣＧ３</t>
    <phoneticPr fontId="1"/>
  </si>
  <si>
    <t>ＣＧ４</t>
    <phoneticPr fontId="1"/>
  </si>
  <si>
    <t>（あれば）</t>
    <phoneticPr fontId="2"/>
  </si>
  <si>
    <t>パス</t>
    <phoneticPr fontId="1"/>
  </si>
  <si>
    <t>デワ</t>
    <phoneticPr fontId="1"/>
  </si>
  <si>
    <t>ツヤヒメ</t>
    <phoneticPr fontId="1"/>
  </si>
  <si>
    <t>○○</t>
    <phoneticPr fontId="1"/>
  </si>
  <si>
    <t>○○</t>
    <phoneticPr fontId="1"/>
  </si>
  <si>
    <t>△△</t>
    <phoneticPr fontId="1"/>
  </si>
  <si>
    <t>△△</t>
    <phoneticPr fontId="1"/>
  </si>
  <si>
    <t>持っている</t>
  </si>
  <si>
    <t>□□</t>
    <phoneticPr fontId="1"/>
  </si>
  <si>
    <t>◇◇</t>
    <phoneticPr fontId="1"/>
  </si>
  <si>
    <t>小学５年</t>
  </si>
  <si>
    <t>男性</t>
  </si>
  <si>
    <t>なし</t>
  </si>
  <si>
    <t>☆☆</t>
    <phoneticPr fontId="1"/>
  </si>
  <si>
    <t>☆☆</t>
    <phoneticPr fontId="1"/>
  </si>
  <si>
    <t>▽▽</t>
    <phoneticPr fontId="1"/>
  </si>
  <si>
    <t>小学４年</t>
  </si>
  <si>
    <t>TTL</t>
    <phoneticPr fontId="2"/>
  </si>
  <si>
    <t>-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</si>
</sst>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&quot;円&quot;"/>
    <numFmt numFmtId="177" formatCode="0&quot;人&quot;"/>
  </numFmts>
  <fonts count="15">
    <font>
      <sz val="11"/>
      <color theme="1"/>
      <name val="AR Pゴシック体M"/>
      <family val="3"/>
      <charset val="128"/>
    </font>
    <font>
      <sz val="6"/>
      <name val="AR Pゴシック体M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AR Pゴシック体M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22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3366FF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</cellStyleXfs>
  <cellXfs count="94">
    <xf numFmtId="0" fontId="0" fillId="0" borderId="0" xfId="0">
      <alignment vertical="center"/>
    </xf>
    <xf numFmtId="0" fontId="7" fillId="0" borderId="0" xfId="0" applyFont="1">
      <alignment vertical="center"/>
    </xf>
    <xf numFmtId="0" fontId="7" fillId="0" borderId="1" xfId="0" applyFont="1" applyBorder="1" applyAlignment="1">
      <alignment horizontal="right" vertical="center" shrinkToFit="1"/>
    </xf>
    <xf numFmtId="0" fontId="7" fillId="0" borderId="0" xfId="0" applyFont="1" applyAlignment="1">
      <alignment horizontal="center" vertical="center"/>
    </xf>
    <xf numFmtId="0" fontId="7" fillId="2" borderId="11" xfId="0" applyFont="1" applyFill="1" applyBorder="1" applyAlignment="1">
      <alignment horizontal="center" vertical="center" shrinkToFit="1"/>
    </xf>
    <xf numFmtId="0" fontId="7" fillId="2" borderId="12" xfId="0" applyFont="1" applyFill="1" applyBorder="1" applyAlignment="1">
      <alignment horizontal="center" vertical="center" shrinkToFit="1"/>
    </xf>
    <xf numFmtId="0" fontId="7" fillId="2" borderId="13" xfId="0" applyFont="1" applyFill="1" applyBorder="1" applyAlignment="1">
      <alignment horizontal="center" vertical="center" shrinkToFit="1"/>
    </xf>
    <xf numFmtId="0" fontId="7" fillId="2" borderId="14" xfId="0" applyFont="1" applyFill="1" applyBorder="1" applyAlignment="1">
      <alignment horizontal="center" vertical="center" shrinkToFit="1"/>
    </xf>
    <xf numFmtId="0" fontId="7" fillId="2" borderId="15" xfId="0" applyFont="1" applyFill="1" applyBorder="1" applyAlignment="1">
      <alignment horizontal="center" vertical="center" shrinkToFit="1"/>
    </xf>
    <xf numFmtId="0" fontId="7" fillId="2" borderId="16" xfId="0" applyFont="1" applyFill="1" applyBorder="1" applyAlignment="1">
      <alignment horizontal="center" vertical="center" shrinkToFit="1"/>
    </xf>
    <xf numFmtId="0" fontId="7" fillId="2" borderId="17" xfId="0" applyFont="1" applyFill="1" applyBorder="1" applyAlignment="1">
      <alignment horizontal="center" vertical="center" shrinkToFit="1"/>
    </xf>
    <xf numFmtId="0" fontId="9" fillId="4" borderId="2" xfId="0" applyFont="1" applyFill="1" applyBorder="1" applyAlignment="1">
      <alignment vertical="center" shrinkToFit="1"/>
    </xf>
    <xf numFmtId="0" fontId="9" fillId="4" borderId="18" xfId="0" applyFont="1" applyFill="1" applyBorder="1" applyAlignment="1">
      <alignment horizontal="center" vertical="center" shrinkToFit="1"/>
    </xf>
    <xf numFmtId="0" fontId="9" fillId="4" borderId="19" xfId="0" applyFont="1" applyFill="1" applyBorder="1" applyAlignment="1">
      <alignment horizontal="center" vertical="center" shrinkToFit="1"/>
    </xf>
    <xf numFmtId="0" fontId="9" fillId="4" borderId="3" xfId="0" applyFont="1" applyFill="1" applyBorder="1" applyAlignment="1">
      <alignment horizontal="center" vertical="center" shrinkToFit="1"/>
    </xf>
    <xf numFmtId="0" fontId="9" fillId="4" borderId="4" xfId="0" applyFont="1" applyFill="1" applyBorder="1" applyAlignment="1">
      <alignment horizontal="center" vertical="center" shrinkToFit="1"/>
    </xf>
    <xf numFmtId="0" fontId="9" fillId="4" borderId="2" xfId="0" applyFont="1" applyFill="1" applyBorder="1" applyAlignment="1">
      <alignment horizontal="center" vertical="center" shrinkToFit="1"/>
    </xf>
    <xf numFmtId="0" fontId="9" fillId="4" borderId="20" xfId="0" applyFont="1" applyFill="1" applyBorder="1" applyAlignment="1">
      <alignment horizontal="right" vertical="center" shrinkToFit="1"/>
    </xf>
    <xf numFmtId="0" fontId="7" fillId="0" borderId="5" xfId="0" applyFont="1" applyBorder="1" applyAlignment="1">
      <alignment horizontal="center" vertical="center" shrinkToFit="1"/>
    </xf>
    <xf numFmtId="0" fontId="7" fillId="0" borderId="21" xfId="0" applyFont="1" applyBorder="1" applyAlignment="1">
      <alignment horizontal="center" vertical="center" shrinkToFit="1"/>
    </xf>
    <xf numFmtId="0" fontId="7" fillId="0" borderId="21" xfId="0" applyFont="1" applyFill="1" applyBorder="1" applyAlignment="1">
      <alignment horizontal="center" vertical="center" shrinkToFit="1"/>
    </xf>
    <xf numFmtId="0" fontId="7" fillId="0" borderId="22" xfId="0" applyFont="1" applyFill="1" applyBorder="1" applyAlignment="1">
      <alignment horizontal="center" vertical="center" shrinkToFit="1"/>
    </xf>
    <xf numFmtId="0" fontId="7" fillId="0" borderId="6" xfId="0" applyFont="1" applyFill="1" applyBorder="1" applyAlignment="1">
      <alignment horizontal="center" vertical="center" shrinkToFit="1"/>
    </xf>
    <xf numFmtId="0" fontId="7" fillId="0" borderId="7" xfId="0" applyFont="1" applyFill="1" applyBorder="1" applyAlignment="1">
      <alignment horizontal="center" vertical="center" shrinkToFit="1"/>
    </xf>
    <xf numFmtId="0" fontId="7" fillId="0" borderId="6" xfId="0" applyFont="1" applyBorder="1" applyAlignment="1">
      <alignment horizontal="center" vertical="center" shrinkToFit="1"/>
    </xf>
    <xf numFmtId="0" fontId="7" fillId="0" borderId="7" xfId="0" applyFont="1" applyBorder="1" applyAlignment="1">
      <alignment horizontal="center" vertical="center" shrinkToFit="1"/>
    </xf>
    <xf numFmtId="176" fontId="7" fillId="0" borderId="23" xfId="0" applyNumberFormat="1" applyFont="1" applyFill="1" applyBorder="1" applyAlignment="1">
      <alignment horizontal="right" vertical="center" shrinkToFit="1"/>
    </xf>
    <xf numFmtId="0" fontId="7" fillId="0" borderId="24" xfId="0" applyFont="1" applyBorder="1" applyAlignment="1">
      <alignment horizontal="center" vertical="center" shrinkToFit="1"/>
    </xf>
    <xf numFmtId="0" fontId="7" fillId="0" borderId="25" xfId="0" applyFont="1" applyBorder="1" applyAlignment="1">
      <alignment horizontal="center" vertical="center" shrinkToFit="1"/>
    </xf>
    <xf numFmtId="0" fontId="10" fillId="0" borderId="0" xfId="0" applyFont="1">
      <alignment vertical="center"/>
    </xf>
    <xf numFmtId="0" fontId="8" fillId="5" borderId="26" xfId="0" applyFont="1" applyFill="1" applyBorder="1" applyAlignment="1">
      <alignment vertical="center" shrinkToFit="1"/>
    </xf>
    <xf numFmtId="0" fontId="8" fillId="5" borderId="27" xfId="0" applyFont="1" applyFill="1" applyBorder="1" applyAlignment="1">
      <alignment vertical="center" shrinkToFit="1"/>
    </xf>
    <xf numFmtId="0" fontId="8" fillId="5" borderId="27" xfId="0" applyFont="1" applyFill="1" applyBorder="1" applyAlignment="1">
      <alignment horizontal="centerContinuous" vertical="center" shrinkToFit="1"/>
    </xf>
    <xf numFmtId="0" fontId="8" fillId="5" borderId="28" xfId="0" applyFont="1" applyFill="1" applyBorder="1" applyAlignment="1">
      <alignment vertical="center" shrinkToFit="1"/>
    </xf>
    <xf numFmtId="0" fontId="11" fillId="5" borderId="26" xfId="0" applyFont="1" applyFill="1" applyBorder="1" applyAlignment="1">
      <alignment horizontal="center" vertical="center" shrinkToFit="1"/>
    </xf>
    <xf numFmtId="0" fontId="11" fillId="5" borderId="27" xfId="0" applyFont="1" applyFill="1" applyBorder="1" applyAlignment="1">
      <alignment horizontal="center" vertical="center" shrinkToFit="1"/>
    </xf>
    <xf numFmtId="0" fontId="11" fillId="5" borderId="28" xfId="0" applyFont="1" applyFill="1" applyBorder="1" applyAlignment="1">
      <alignment horizontal="center" vertical="center" shrinkToFit="1"/>
    </xf>
    <xf numFmtId="176" fontId="8" fillId="5" borderId="29" xfId="0" applyNumberFormat="1" applyFont="1" applyFill="1" applyBorder="1" applyAlignment="1">
      <alignment horizontal="right" vertical="center" shrinkToFit="1"/>
    </xf>
    <xf numFmtId="0" fontId="7" fillId="0" borderId="30" xfId="0" applyFont="1" applyFill="1" applyBorder="1" applyAlignment="1">
      <alignment horizontal="center" vertical="center" shrinkToFit="1"/>
    </xf>
    <xf numFmtId="0" fontId="7" fillId="0" borderId="31" xfId="0" applyFont="1" applyFill="1" applyBorder="1" applyAlignment="1">
      <alignment horizontal="center" vertical="center" shrinkToFit="1"/>
    </xf>
    <xf numFmtId="38" fontId="7" fillId="3" borderId="0" xfId="1" applyFont="1" applyFill="1" applyAlignment="1">
      <alignment vertical="center" shrinkToFit="1"/>
    </xf>
    <xf numFmtId="38" fontId="7" fillId="3" borderId="0" xfId="1" applyFont="1" applyFill="1" applyAlignment="1">
      <alignment horizontal="center" vertical="center" shrinkToFit="1"/>
    </xf>
    <xf numFmtId="38" fontId="7" fillId="0" borderId="0" xfId="1" applyFont="1" applyAlignment="1">
      <alignment horizontal="center" vertical="center" shrinkToFit="1"/>
    </xf>
    <xf numFmtId="38" fontId="7" fillId="0" borderId="0" xfId="1" applyFont="1" applyAlignment="1">
      <alignment vertical="center" shrinkToFit="1"/>
    </xf>
    <xf numFmtId="0" fontId="7" fillId="0" borderId="0" xfId="0" applyFont="1" applyAlignment="1">
      <alignment horizontal="right" vertical="center"/>
    </xf>
    <xf numFmtId="0" fontId="7" fillId="0" borderId="41" xfId="0" applyFont="1" applyFill="1" applyBorder="1" applyAlignment="1">
      <alignment horizontal="centerContinuous" vertical="center" shrinkToFit="1"/>
    </xf>
    <xf numFmtId="177" fontId="7" fillId="0" borderId="41" xfId="0" applyNumberFormat="1" applyFont="1" applyFill="1" applyBorder="1" applyAlignment="1">
      <alignment vertical="center" shrinkToFit="1"/>
    </xf>
    <xf numFmtId="176" fontId="7" fillId="0" borderId="42" xfId="0" applyNumberFormat="1" applyFont="1" applyFill="1" applyBorder="1" applyAlignment="1">
      <alignment horizontal="right" vertical="center" shrinkToFit="1"/>
    </xf>
    <xf numFmtId="0" fontId="8" fillId="0" borderId="16" xfId="0" applyFont="1" applyFill="1" applyBorder="1" applyAlignment="1">
      <alignment horizontal="centerContinuous" vertical="center" shrinkToFit="1"/>
    </xf>
    <xf numFmtId="176" fontId="8" fillId="0" borderId="17" xfId="0" applyNumberFormat="1" applyFont="1" applyFill="1" applyBorder="1" applyAlignment="1">
      <alignment horizontal="right" vertical="center" shrinkToFit="1"/>
    </xf>
    <xf numFmtId="0" fontId="13" fillId="0" borderId="0" xfId="0" applyFont="1">
      <alignment vertical="center"/>
    </xf>
    <xf numFmtId="0" fontId="7" fillId="0" borderId="16" xfId="0" applyFont="1" applyFill="1" applyBorder="1" applyAlignment="1">
      <alignment horizontal="centerContinuous" vertical="center" shrinkToFit="1"/>
    </xf>
    <xf numFmtId="177" fontId="7" fillId="0" borderId="16" xfId="0" applyNumberFormat="1" applyFont="1" applyFill="1" applyBorder="1" applyAlignment="1">
      <alignment vertical="center" shrinkToFit="1"/>
    </xf>
    <xf numFmtId="0" fontId="7" fillId="0" borderId="30" xfId="0" applyFont="1" applyBorder="1" applyAlignment="1">
      <alignment horizontal="center" vertical="center" shrinkToFit="1"/>
    </xf>
    <xf numFmtId="0" fontId="7" fillId="0" borderId="44" xfId="0" applyFont="1" applyFill="1" applyBorder="1" applyAlignment="1">
      <alignment horizontal="centerContinuous" vertical="center" shrinkToFit="1"/>
    </xf>
    <xf numFmtId="0" fontId="8" fillId="0" borderId="31" xfId="0" applyFont="1" applyFill="1" applyBorder="1" applyAlignment="1">
      <alignment horizontal="centerContinuous" vertical="center" shrinkToFit="1"/>
    </xf>
    <xf numFmtId="0" fontId="7" fillId="0" borderId="40" xfId="0" applyFont="1" applyFill="1" applyBorder="1" applyAlignment="1">
      <alignment horizontal="centerContinuous" vertical="center" shrinkToFit="1"/>
    </xf>
    <xf numFmtId="0" fontId="7" fillId="0" borderId="15" xfId="0" applyFont="1" applyFill="1" applyBorder="1" applyAlignment="1">
      <alignment horizontal="centerContinuous" vertical="center" shrinkToFit="1"/>
    </xf>
    <xf numFmtId="176" fontId="7" fillId="0" borderId="17" xfId="0" applyNumberFormat="1" applyFont="1" applyFill="1" applyBorder="1" applyAlignment="1">
      <alignment horizontal="right" vertical="center" shrinkToFit="1"/>
    </xf>
    <xf numFmtId="0" fontId="7" fillId="2" borderId="12" xfId="0" applyFont="1" applyFill="1" applyBorder="1" applyAlignment="1">
      <alignment horizontal="center" vertical="center" shrinkToFit="1"/>
    </xf>
    <xf numFmtId="0" fontId="7" fillId="2" borderId="14" xfId="0" applyFont="1" applyFill="1" applyBorder="1" applyAlignment="1">
      <alignment horizontal="center" vertical="center" shrinkToFit="1"/>
    </xf>
    <xf numFmtId="38" fontId="7" fillId="3" borderId="0" xfId="1" applyFont="1" applyFill="1" applyAlignment="1">
      <alignment horizontal="center" vertical="center" shrinkToFit="1"/>
    </xf>
    <xf numFmtId="0" fontId="14" fillId="0" borderId="43" xfId="0" applyFont="1" applyBorder="1" applyAlignment="1">
      <alignment vertical="center" wrapText="1"/>
    </xf>
    <xf numFmtId="0" fontId="14" fillId="0" borderId="36" xfId="0" applyFont="1" applyBorder="1" applyAlignment="1">
      <alignment vertical="center" wrapText="1"/>
    </xf>
    <xf numFmtId="0" fontId="14" fillId="0" borderId="37" xfId="0" applyFont="1" applyBorder="1" applyAlignment="1">
      <alignment vertical="center" wrapText="1"/>
    </xf>
    <xf numFmtId="38" fontId="7" fillId="3" borderId="0" xfId="1" applyFont="1" applyFill="1" applyAlignment="1">
      <alignment horizontal="center" vertical="center" shrinkToFit="1"/>
    </xf>
    <xf numFmtId="0" fontId="7" fillId="2" borderId="12" xfId="0" applyFont="1" applyFill="1" applyBorder="1" applyAlignment="1">
      <alignment horizontal="center" vertical="center" shrinkToFit="1"/>
    </xf>
    <xf numFmtId="0" fontId="7" fillId="2" borderId="14" xfId="0" applyFont="1" applyFill="1" applyBorder="1" applyAlignment="1">
      <alignment horizontal="center" vertical="center" shrinkToFit="1"/>
    </xf>
    <xf numFmtId="0" fontId="7" fillId="4" borderId="0" xfId="0" applyFont="1" applyFill="1" applyBorder="1">
      <alignment vertical="center"/>
    </xf>
    <xf numFmtId="0" fontId="7" fillId="2" borderId="32" xfId="0" applyFont="1" applyFill="1" applyBorder="1" applyAlignment="1">
      <alignment horizontal="center" vertical="center" shrinkToFit="1"/>
    </xf>
    <xf numFmtId="0" fontId="7" fillId="2" borderId="8" xfId="0" applyFont="1" applyFill="1" applyBorder="1" applyAlignment="1">
      <alignment horizontal="center" vertical="center" shrinkToFit="1"/>
    </xf>
    <xf numFmtId="0" fontId="7" fillId="2" borderId="33" xfId="0" applyFont="1" applyFill="1" applyBorder="1" applyAlignment="1">
      <alignment horizontal="center" vertical="center" shrinkToFit="1"/>
    </xf>
    <xf numFmtId="0" fontId="7" fillId="2" borderId="9" xfId="0" applyFont="1" applyFill="1" applyBorder="1" applyAlignment="1">
      <alignment horizontal="center" vertical="center" shrinkToFit="1"/>
    </xf>
    <xf numFmtId="0" fontId="7" fillId="2" borderId="34" xfId="0" applyFont="1" applyFill="1" applyBorder="1" applyAlignment="1">
      <alignment horizontal="center" vertical="center" shrinkToFit="1"/>
    </xf>
    <xf numFmtId="0" fontId="7" fillId="2" borderId="10" xfId="0" applyFont="1" applyFill="1" applyBorder="1" applyAlignment="1">
      <alignment horizontal="center" vertical="center" shrinkToFit="1"/>
    </xf>
    <xf numFmtId="0" fontId="7" fillId="2" borderId="35" xfId="0" applyFont="1" applyFill="1" applyBorder="1" applyAlignment="1">
      <alignment horizontal="center" vertical="center" shrinkToFit="1"/>
    </xf>
    <xf numFmtId="0" fontId="7" fillId="2" borderId="36" xfId="0" applyFont="1" applyFill="1" applyBorder="1" applyAlignment="1">
      <alignment horizontal="center" vertical="center" shrinkToFit="1"/>
    </xf>
    <xf numFmtId="0" fontId="7" fillId="2" borderId="37" xfId="0" applyFont="1" applyFill="1" applyBorder="1" applyAlignment="1">
      <alignment horizontal="center" vertical="center" shrinkToFit="1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2" borderId="38" xfId="0" applyFont="1" applyFill="1" applyBorder="1" applyAlignment="1">
      <alignment horizontal="center" vertical="center" shrinkToFit="1"/>
    </xf>
    <xf numFmtId="0" fontId="7" fillId="2" borderId="39" xfId="0" applyFont="1" applyFill="1" applyBorder="1" applyAlignment="1">
      <alignment horizontal="center" vertical="center" shrinkToFit="1"/>
    </xf>
    <xf numFmtId="0" fontId="12" fillId="0" borderId="0" xfId="0" applyFont="1">
      <alignment vertical="center"/>
    </xf>
    <xf numFmtId="0" fontId="7" fillId="0" borderId="45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14" fillId="0" borderId="30" xfId="0" applyFont="1" applyBorder="1" applyAlignment="1">
      <alignment vertical="center"/>
    </xf>
    <xf numFmtId="0" fontId="14" fillId="0" borderId="46" xfId="0" applyFont="1" applyBorder="1" applyAlignment="1">
      <alignment vertical="center"/>
    </xf>
    <xf numFmtId="0" fontId="14" fillId="0" borderId="31" xfId="0" applyFont="1" applyBorder="1" applyAlignment="1">
      <alignment vertical="center"/>
    </xf>
    <xf numFmtId="31" fontId="7" fillId="0" borderId="1" xfId="0" applyNumberFormat="1" applyFont="1" applyBorder="1" applyAlignment="1">
      <alignment horizontal="center" vertical="center" shrinkToFit="1"/>
    </xf>
    <xf numFmtId="0" fontId="8" fillId="0" borderId="48" xfId="0" applyFont="1" applyFill="1" applyBorder="1" applyAlignment="1">
      <alignment horizontal="center" vertical="center" wrapText="1"/>
    </xf>
    <xf numFmtId="0" fontId="8" fillId="0" borderId="49" xfId="0" applyFont="1" applyFill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18"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</dxfs>
  <tableStyles count="0" defaultTableStyle="TableStyleMedium9" defaultPivotStyle="PivotStyleLight16"/>
  <colors>
    <mruColors>
      <color rgb="FF99CCFF"/>
      <color rgb="FF33CCFF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680357</xdr:colOff>
      <xdr:row>14</xdr:row>
      <xdr:rowOff>81643</xdr:rowOff>
    </xdr:from>
    <xdr:to>
      <xdr:col>17</xdr:col>
      <xdr:colOff>367393</xdr:colOff>
      <xdr:row>36</xdr:row>
      <xdr:rowOff>96613</xdr:rowOff>
    </xdr:to>
    <xdr:sp macro="" textlink="">
      <xdr:nvSpPr>
        <xdr:cNvPr id="2" name="角丸四角形 1"/>
        <xdr:cNvSpPr/>
      </xdr:nvSpPr>
      <xdr:spPr>
        <a:xfrm>
          <a:off x="1642382" y="2958193"/>
          <a:ext cx="8326211" cy="3786870"/>
        </a:xfrm>
        <a:prstGeom prst="roundRect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>
              <a:solidFill>
                <a:sysClr val="windowText" lastClr="000000"/>
              </a:solidFill>
              <a:latin typeface="+mn-ea"/>
              <a:ea typeface="+mn-ea"/>
            </a:rPr>
            <a:t>申込書ダウンロードＵＲＬ　</a:t>
          </a:r>
          <a:r>
            <a:rPr kumimoji="1" lang="en-US" altLang="ja-JP" sz="2400">
              <a:solidFill>
                <a:sysClr val="windowText" lastClr="000000"/>
              </a:solidFill>
              <a:latin typeface="+mn-ea"/>
              <a:ea typeface="+mn-ea"/>
            </a:rPr>
            <a:t>http://ymbf.org/</a:t>
          </a:r>
        </a:p>
        <a:p>
          <a:pPr algn="ctr"/>
          <a:endParaRPr kumimoji="1" lang="en-US" altLang="ja-JP" sz="2400">
            <a:solidFill>
              <a:sysClr val="windowText" lastClr="000000"/>
            </a:solidFill>
            <a:latin typeface="+mn-ea"/>
            <a:ea typeface="+mn-ea"/>
          </a:endParaRPr>
        </a:p>
        <a:p>
          <a:pPr algn="ctr"/>
          <a:r>
            <a:rPr kumimoji="1" lang="ja-JP" altLang="en-US" sz="2400">
              <a:solidFill>
                <a:sysClr val="windowText" lastClr="000000"/>
              </a:solidFill>
              <a:latin typeface="+mn-ea"/>
              <a:ea typeface="+mn-ea"/>
            </a:rPr>
            <a:t>データを</a:t>
          </a:r>
          <a:r>
            <a:rPr kumimoji="1" lang="en-US" altLang="ja-JP" sz="2400">
              <a:solidFill>
                <a:sysClr val="windowText" lastClr="000000"/>
              </a:solidFill>
              <a:latin typeface="+mn-ea"/>
              <a:ea typeface="+mn-ea"/>
            </a:rPr>
            <a:t>e</a:t>
          </a:r>
          <a:r>
            <a:rPr kumimoji="1" lang="ja-JP" altLang="en-US" sz="2400">
              <a:solidFill>
                <a:sysClr val="windowText" lastClr="000000"/>
              </a:solidFill>
              <a:latin typeface="+mn-ea"/>
              <a:ea typeface="+mn-ea"/>
            </a:rPr>
            <a:t>メール</a:t>
          </a:r>
          <a:endParaRPr kumimoji="1" lang="en-US" altLang="ja-JP" sz="2400">
            <a:solidFill>
              <a:sysClr val="windowText" lastClr="000000"/>
            </a:solidFill>
            <a:latin typeface="+mn-ea"/>
            <a:ea typeface="+mn-ea"/>
          </a:endParaRPr>
        </a:p>
        <a:p>
          <a:pPr algn="ctr"/>
          <a:r>
            <a:rPr kumimoji="1" lang="ja-JP" altLang="en-US" sz="2400">
              <a:solidFill>
                <a:sysClr val="windowText" lastClr="000000"/>
              </a:solidFill>
              <a:latin typeface="+mn-ea"/>
              <a:ea typeface="+mn-ea"/>
            </a:rPr>
            <a:t>または郵送（郵送の場合</a:t>
          </a:r>
          <a:r>
            <a:rPr kumimoji="1" lang="en-US" altLang="ja-JP" sz="2400">
              <a:solidFill>
                <a:sysClr val="windowText" lastClr="000000"/>
              </a:solidFill>
              <a:latin typeface="+mn-ea"/>
              <a:ea typeface="+mn-ea"/>
            </a:rPr>
            <a:t>CD-R</a:t>
          </a:r>
          <a:r>
            <a:rPr kumimoji="1" lang="ja-JP" altLang="en-US" sz="2400">
              <a:solidFill>
                <a:sysClr val="windowText" lastClr="000000"/>
              </a:solidFill>
              <a:latin typeface="+mn-ea"/>
              <a:ea typeface="+mn-ea"/>
            </a:rPr>
            <a:t>などの記録メディア）で</a:t>
          </a:r>
          <a:endParaRPr kumimoji="1" lang="en-US" altLang="ja-JP" sz="2400">
            <a:solidFill>
              <a:sysClr val="windowText" lastClr="000000"/>
            </a:solidFill>
            <a:latin typeface="+mn-ea"/>
            <a:ea typeface="+mn-ea"/>
          </a:endParaRPr>
        </a:p>
        <a:p>
          <a:pPr algn="ctr"/>
          <a:r>
            <a:rPr kumimoji="1" lang="ja-JP" altLang="en-US" sz="2400">
              <a:solidFill>
                <a:sysClr val="windowText" lastClr="000000"/>
              </a:solidFill>
              <a:latin typeface="+mn-ea"/>
              <a:ea typeface="+mn-ea"/>
            </a:rPr>
            <a:t>山形県ＭＢ連盟　事務局　</a:t>
          </a:r>
          <a:r>
            <a:rPr kumimoji="1" lang="en-US" altLang="ja-JP" sz="2400">
              <a:solidFill>
                <a:sysClr val="windowText" lastClr="000000"/>
              </a:solidFill>
              <a:latin typeface="+mn-ea"/>
              <a:ea typeface="+mn-ea"/>
            </a:rPr>
            <a:t>e-mail &lt;info@ymbf.org&gt;</a:t>
          </a:r>
          <a:r>
            <a:rPr kumimoji="1" lang="ja-JP" altLang="en-US" sz="2400">
              <a:solidFill>
                <a:sysClr val="windowText" lastClr="000000"/>
              </a:solidFill>
              <a:latin typeface="+mn-ea"/>
              <a:ea typeface="+mn-ea"/>
            </a:rPr>
            <a:t>　へ</a:t>
          </a:r>
        </a:p>
        <a:p>
          <a:pPr algn="ctr"/>
          <a:endParaRPr kumimoji="1" lang="en-US" altLang="ja-JP" sz="2400">
            <a:solidFill>
              <a:sysClr val="windowText" lastClr="000000"/>
            </a:solidFill>
            <a:latin typeface="+mn-ea"/>
            <a:ea typeface="+mn-ea"/>
          </a:endParaRPr>
        </a:p>
        <a:p>
          <a:pPr algn="ctr"/>
          <a:r>
            <a:rPr kumimoji="1" lang="ja-JP" altLang="en-US" sz="2400">
              <a:solidFill>
                <a:sysClr val="windowText" lastClr="000000"/>
              </a:solidFill>
              <a:latin typeface="+mn-ea"/>
              <a:ea typeface="+mn-ea"/>
            </a:rPr>
            <a:t>申込み締切り　平成２８年　５月　２０日（金）</a:t>
          </a:r>
        </a:p>
      </xdr:txBody>
    </xdr:sp>
    <xdr:clientData/>
  </xdr:twoCellAnchor>
  <xdr:twoCellAnchor>
    <xdr:from>
      <xdr:col>7</xdr:col>
      <xdr:colOff>381851</xdr:colOff>
      <xdr:row>1</xdr:row>
      <xdr:rowOff>76541</xdr:rowOff>
    </xdr:from>
    <xdr:to>
      <xdr:col>11</xdr:col>
      <xdr:colOff>148827</xdr:colOff>
      <xdr:row>3</xdr:row>
      <xdr:rowOff>244078</xdr:rowOff>
    </xdr:to>
    <xdr:sp macro="" textlink="">
      <xdr:nvSpPr>
        <xdr:cNvPr id="3" name="角丸四角形 2"/>
        <xdr:cNvSpPr/>
      </xdr:nvSpPr>
      <xdr:spPr>
        <a:xfrm>
          <a:off x="4391876" y="247991"/>
          <a:ext cx="1995826" cy="634262"/>
        </a:xfrm>
        <a:prstGeom prst="roundRect">
          <a:avLst>
            <a:gd name="adj" fmla="val 42206"/>
          </a:avLst>
        </a:prstGeom>
        <a:solidFill>
          <a:srgbClr val="FFFF00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3200">
              <a:solidFill>
                <a:sysClr val="windowText" lastClr="000000"/>
              </a:solidFill>
              <a:latin typeface="+mn-ea"/>
              <a:ea typeface="+mn-ea"/>
            </a:rPr>
            <a:t>見本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70"/>
  <sheetViews>
    <sheetView showGridLines="0" zoomScale="70" zoomScaleNormal="70" workbookViewId="0">
      <pane ySplit="8" topLeftCell="A9" activePane="bottomLeft" state="frozen"/>
      <selection pane="bottomLeft" activeCell="W5" sqref="W5"/>
    </sheetView>
  </sheetViews>
  <sheetFormatPr defaultRowHeight="13.5"/>
  <cols>
    <col min="1" max="1" width="3.125" style="1" customWidth="1"/>
    <col min="2" max="3" width="4.75" style="1" customWidth="1"/>
    <col min="4" max="7" width="10" style="1" customWidth="1"/>
    <col min="8" max="8" width="9.5" style="1" bestFit="1" customWidth="1"/>
    <col min="9" max="9" width="5.5" style="1" bestFit="1" customWidth="1"/>
    <col min="10" max="16" width="7.125" style="1" customWidth="1"/>
    <col min="17" max="19" width="8.5" style="1" customWidth="1"/>
    <col min="20" max="20" width="11.875" style="1" bestFit="1" customWidth="1"/>
    <col min="21" max="21" width="3.25" style="1" customWidth="1"/>
    <col min="22" max="24" width="6.25" style="42" bestFit="1" customWidth="1"/>
    <col min="25" max="26" width="5.875" style="42" bestFit="1" customWidth="1"/>
    <col min="27" max="28" width="5.625" style="42" bestFit="1" customWidth="1"/>
    <col min="29" max="29" width="5.25" style="43" bestFit="1" customWidth="1"/>
    <col min="30" max="30" width="4.5" style="43" bestFit="1" customWidth="1"/>
    <col min="31" max="31" width="5.25" style="43" customWidth="1"/>
    <col min="32" max="32" width="5.875" style="43" bestFit="1" customWidth="1"/>
    <col min="33" max="33" width="4.5" style="43" bestFit="1" customWidth="1"/>
    <col min="34" max="16384" width="9" style="1"/>
  </cols>
  <sheetData>
    <row r="1" spans="1:33">
      <c r="B1" s="68" t="s">
        <v>56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</row>
    <row r="2" spans="1:33" ht="21.75" thickBot="1">
      <c r="B2" s="83" t="s">
        <v>41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R2" s="2" t="s">
        <v>28</v>
      </c>
      <c r="S2" s="90" t="s">
        <v>59</v>
      </c>
      <c r="T2" s="90"/>
    </row>
    <row r="3" spans="1:33" ht="15" thickTop="1" thickBot="1"/>
    <row r="4" spans="1:33" ht="25.5" customHeight="1">
      <c r="A4" s="50"/>
      <c r="B4" s="78" t="s">
        <v>23</v>
      </c>
      <c r="C4" s="79"/>
      <c r="D4" s="80"/>
      <c r="E4" s="62" t="s">
        <v>60</v>
      </c>
      <c r="F4" s="63"/>
      <c r="G4" s="63"/>
      <c r="H4" s="63"/>
      <c r="I4" s="63"/>
      <c r="J4" s="63"/>
      <c r="K4" s="64"/>
      <c r="M4" s="91" t="s">
        <v>57</v>
      </c>
      <c r="N4" s="56" t="s">
        <v>13</v>
      </c>
      <c r="O4" s="45"/>
      <c r="P4" s="46">
        <f>SUM(V70:AB70)</f>
        <v>3</v>
      </c>
      <c r="Q4" s="47">
        <f>SUM(AE70)</f>
        <v>6500</v>
      </c>
      <c r="R4" s="54" t="s">
        <v>15</v>
      </c>
      <c r="S4" s="46">
        <f>SUM(AD70)</f>
        <v>2</v>
      </c>
      <c r="T4" s="47">
        <f>SUM(AG70)</f>
        <v>400</v>
      </c>
    </row>
    <row r="5" spans="1:33" ht="26.25" thickBot="1">
      <c r="A5" s="50"/>
      <c r="B5" s="84" t="s">
        <v>24</v>
      </c>
      <c r="C5" s="85"/>
      <c r="D5" s="86"/>
      <c r="E5" s="87" t="s">
        <v>61</v>
      </c>
      <c r="F5" s="88"/>
      <c r="G5" s="89"/>
      <c r="H5" s="53" t="s">
        <v>25</v>
      </c>
      <c r="I5" s="85" t="s">
        <v>62</v>
      </c>
      <c r="J5" s="85"/>
      <c r="K5" s="93"/>
      <c r="M5" s="92"/>
      <c r="N5" s="57" t="s">
        <v>52</v>
      </c>
      <c r="O5" s="51"/>
      <c r="P5" s="52">
        <f>SUM(AC70)</f>
        <v>3</v>
      </c>
      <c r="Q5" s="58">
        <f>SUM(AF70)</f>
        <v>4000</v>
      </c>
      <c r="R5" s="55" t="s">
        <v>27</v>
      </c>
      <c r="S5" s="48"/>
      <c r="T5" s="49">
        <f>SUM(Q4,Q5,T4)</f>
        <v>10900</v>
      </c>
    </row>
    <row r="6" spans="1:33" ht="14.25" thickBot="1">
      <c r="S6" s="44" t="s">
        <v>63</v>
      </c>
      <c r="T6" s="3" t="str">
        <f>IF(T5=T70,"OK","!!!NG!!!")</f>
        <v>OK</v>
      </c>
    </row>
    <row r="7" spans="1:33" ht="14.25" customHeight="1">
      <c r="B7" s="4" t="s">
        <v>18</v>
      </c>
      <c r="C7" s="59" t="s">
        <v>19</v>
      </c>
      <c r="D7" s="69" t="s">
        <v>0</v>
      </c>
      <c r="E7" s="71" t="s">
        <v>1</v>
      </c>
      <c r="F7" s="69" t="s">
        <v>35</v>
      </c>
      <c r="G7" s="71" t="s">
        <v>36</v>
      </c>
      <c r="H7" s="66" t="s">
        <v>2</v>
      </c>
      <c r="I7" s="73" t="s">
        <v>3</v>
      </c>
      <c r="J7" s="75" t="s">
        <v>64</v>
      </c>
      <c r="K7" s="76"/>
      <c r="L7" s="76"/>
      <c r="M7" s="76"/>
      <c r="N7" s="76"/>
      <c r="O7" s="76"/>
      <c r="P7" s="77"/>
      <c r="Q7" s="4" t="s">
        <v>21</v>
      </c>
      <c r="R7" s="66" t="s">
        <v>22</v>
      </c>
      <c r="S7" s="66" t="s">
        <v>65</v>
      </c>
      <c r="T7" s="81" t="s">
        <v>12</v>
      </c>
      <c r="V7" s="65" t="s">
        <v>29</v>
      </c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</row>
    <row r="8" spans="1:33" ht="15" customHeight="1" thickBot="1">
      <c r="B8" s="6" t="s">
        <v>66</v>
      </c>
      <c r="C8" s="60" t="s">
        <v>20</v>
      </c>
      <c r="D8" s="70"/>
      <c r="E8" s="72"/>
      <c r="F8" s="70"/>
      <c r="G8" s="72"/>
      <c r="H8" s="67"/>
      <c r="I8" s="74"/>
      <c r="J8" s="8" t="s">
        <v>67</v>
      </c>
      <c r="K8" s="9" t="s">
        <v>68</v>
      </c>
      <c r="L8" s="9" t="s">
        <v>69</v>
      </c>
      <c r="M8" s="9" t="s">
        <v>70</v>
      </c>
      <c r="N8" s="9" t="s">
        <v>71</v>
      </c>
      <c r="O8" s="9" t="s">
        <v>72</v>
      </c>
      <c r="P8" s="10" t="s">
        <v>73</v>
      </c>
      <c r="Q8" s="6" t="s">
        <v>74</v>
      </c>
      <c r="R8" s="67"/>
      <c r="S8" s="67"/>
      <c r="T8" s="82"/>
      <c r="V8" s="61" t="s">
        <v>42</v>
      </c>
      <c r="W8" s="61" t="s">
        <v>6</v>
      </c>
      <c r="X8" s="61" t="s">
        <v>5</v>
      </c>
      <c r="Y8" s="61" t="s">
        <v>8</v>
      </c>
      <c r="Z8" s="61" t="s">
        <v>7</v>
      </c>
      <c r="AA8" s="61" t="s">
        <v>10</v>
      </c>
      <c r="AB8" s="61" t="s">
        <v>9</v>
      </c>
      <c r="AC8" s="40" t="s">
        <v>22</v>
      </c>
      <c r="AD8" s="40" t="s">
        <v>75</v>
      </c>
      <c r="AE8" s="40" t="s">
        <v>18</v>
      </c>
      <c r="AF8" s="40" t="s">
        <v>51</v>
      </c>
      <c r="AG8" s="40" t="s">
        <v>75</v>
      </c>
    </row>
    <row r="9" spans="1:33">
      <c r="B9" s="11"/>
      <c r="C9" s="12" t="s">
        <v>26</v>
      </c>
      <c r="D9" s="12" t="s">
        <v>37</v>
      </c>
      <c r="E9" s="13" t="s">
        <v>39</v>
      </c>
      <c r="F9" s="12" t="s">
        <v>76</v>
      </c>
      <c r="G9" s="13" t="s">
        <v>77</v>
      </c>
      <c r="H9" s="14" t="s">
        <v>16</v>
      </c>
      <c r="I9" s="15" t="s">
        <v>4</v>
      </c>
      <c r="J9" s="16" t="s">
        <v>14</v>
      </c>
      <c r="K9" s="14" t="s">
        <v>6</v>
      </c>
      <c r="L9" s="14"/>
      <c r="M9" s="14"/>
      <c r="N9" s="14"/>
      <c r="O9" s="14" t="s">
        <v>14</v>
      </c>
      <c r="P9" s="15" t="s">
        <v>14</v>
      </c>
      <c r="Q9" s="16" t="s">
        <v>5</v>
      </c>
      <c r="R9" s="14" t="s">
        <v>17</v>
      </c>
      <c r="S9" s="14" t="s">
        <v>11</v>
      </c>
      <c r="T9" s="17"/>
      <c r="V9" s="61">
        <v>2500</v>
      </c>
      <c r="W9" s="61">
        <v>2000</v>
      </c>
      <c r="X9" s="61">
        <v>2000</v>
      </c>
      <c r="Y9" s="61">
        <v>2000</v>
      </c>
      <c r="Z9" s="61">
        <v>2000</v>
      </c>
      <c r="AA9" s="61">
        <v>2000</v>
      </c>
      <c r="AB9" s="61">
        <v>2000</v>
      </c>
      <c r="AC9" s="40"/>
      <c r="AD9" s="40"/>
      <c r="AE9" s="40"/>
      <c r="AF9" s="40"/>
      <c r="AG9" s="40"/>
    </row>
    <row r="10" spans="1:33">
      <c r="B10" s="18"/>
      <c r="C10" s="19">
        <v>1</v>
      </c>
      <c r="D10" s="20" t="s">
        <v>78</v>
      </c>
      <c r="E10" s="21" t="s">
        <v>79</v>
      </c>
      <c r="F10" s="20" t="s">
        <v>80</v>
      </c>
      <c r="G10" s="21" t="s">
        <v>81</v>
      </c>
      <c r="H10" s="22" t="s">
        <v>16</v>
      </c>
      <c r="I10" s="23" t="s">
        <v>4</v>
      </c>
      <c r="J10" s="18" t="s">
        <v>42</v>
      </c>
      <c r="K10" s="24" t="s">
        <v>14</v>
      </c>
      <c r="L10" s="24" t="s">
        <v>14</v>
      </c>
      <c r="M10" s="24"/>
      <c r="N10" s="24" t="s">
        <v>14</v>
      </c>
      <c r="O10" s="24" t="s">
        <v>14</v>
      </c>
      <c r="P10" s="25" t="s">
        <v>14</v>
      </c>
      <c r="Q10" s="18" t="s">
        <v>6</v>
      </c>
      <c r="R10" s="22" t="s">
        <v>17</v>
      </c>
      <c r="S10" s="22" t="s">
        <v>82</v>
      </c>
      <c r="T10" s="26">
        <f t="shared" ref="T10:T24" si="0">SUM(AE10:AG10)</f>
        <v>4500</v>
      </c>
      <c r="V10" s="61">
        <f t="shared" ref="V10:AB25" si="1">COUNTIF(J10,J$8)</f>
        <v>1</v>
      </c>
      <c r="W10" s="61">
        <f t="shared" si="1"/>
        <v>0</v>
      </c>
      <c r="X10" s="61">
        <f t="shared" si="1"/>
        <v>0</v>
      </c>
      <c r="Y10" s="61">
        <f t="shared" si="1"/>
        <v>0</v>
      </c>
      <c r="Z10" s="61">
        <f t="shared" si="1"/>
        <v>0</v>
      </c>
      <c r="AA10" s="61">
        <f t="shared" si="1"/>
        <v>0</v>
      </c>
      <c r="AB10" s="61">
        <f t="shared" si="1"/>
        <v>0</v>
      </c>
      <c r="AC10" s="61">
        <f t="shared" ref="AC10:AC69" si="2">COUNTIF(R10,"受ける")</f>
        <v>1</v>
      </c>
      <c r="AD10" s="61">
        <f t="shared" ref="AD10:AD69" si="3">COUNTIF(S10,"購入する")</f>
        <v>0</v>
      </c>
      <c r="AE10" s="61">
        <f>SUM((V10*V$9),(W10*W$9),(X10*X$9),(Y10*Y$9),(Z10*Z$9),(AA10*AA$9),(AB10*AB$9))</f>
        <v>2500</v>
      </c>
      <c r="AF10" s="61">
        <f>IF(AC10=0,0,SUM((V10*2000),SUM(W10:AB10)*1000))</f>
        <v>2000</v>
      </c>
      <c r="AG10" s="61">
        <f>AD10*200</f>
        <v>0</v>
      </c>
    </row>
    <row r="11" spans="1:33">
      <c r="B11" s="18"/>
      <c r="C11" s="19">
        <v>2</v>
      </c>
      <c r="D11" s="20" t="s">
        <v>83</v>
      </c>
      <c r="E11" s="21" t="s">
        <v>83</v>
      </c>
      <c r="F11" s="20" t="s">
        <v>84</v>
      </c>
      <c r="G11" s="21" t="s">
        <v>84</v>
      </c>
      <c r="H11" s="22" t="s">
        <v>85</v>
      </c>
      <c r="I11" s="23" t="s">
        <v>86</v>
      </c>
      <c r="J11" s="18" t="s">
        <v>14</v>
      </c>
      <c r="K11" s="24" t="s">
        <v>6</v>
      </c>
      <c r="L11" s="24" t="s">
        <v>14</v>
      </c>
      <c r="M11" s="24"/>
      <c r="N11" s="24" t="s">
        <v>14</v>
      </c>
      <c r="O11" s="24" t="s">
        <v>14</v>
      </c>
      <c r="P11" s="25" t="s">
        <v>14</v>
      </c>
      <c r="Q11" s="18" t="s">
        <v>87</v>
      </c>
      <c r="R11" s="22" t="s">
        <v>17</v>
      </c>
      <c r="S11" s="22" t="s">
        <v>11</v>
      </c>
      <c r="T11" s="26">
        <f t="shared" si="0"/>
        <v>3200</v>
      </c>
      <c r="V11" s="61">
        <f t="shared" si="1"/>
        <v>0</v>
      </c>
      <c r="W11" s="61">
        <f t="shared" si="1"/>
        <v>1</v>
      </c>
      <c r="X11" s="61">
        <f t="shared" si="1"/>
        <v>0</v>
      </c>
      <c r="Y11" s="61">
        <f t="shared" si="1"/>
        <v>0</v>
      </c>
      <c r="Z11" s="61">
        <f t="shared" si="1"/>
        <v>0</v>
      </c>
      <c r="AA11" s="61">
        <f t="shared" si="1"/>
        <v>0</v>
      </c>
      <c r="AB11" s="61">
        <f t="shared" si="1"/>
        <v>0</v>
      </c>
      <c r="AC11" s="61">
        <f t="shared" si="2"/>
        <v>1</v>
      </c>
      <c r="AD11" s="61">
        <f t="shared" si="3"/>
        <v>1</v>
      </c>
      <c r="AE11" s="61">
        <f t="shared" ref="AE11:AE69" si="4">SUM((V11*V$9),(W11*W$9),(X11*X$9),(Y11*Y$9),(Z11*Z$9),(AA11*AA$9),(AB11*AB$9))</f>
        <v>2000</v>
      </c>
      <c r="AF11" s="61">
        <f t="shared" ref="AF11:AF69" si="5">IF(AC11=0,0,SUM((V11*2000),SUM(W11:AB11)*1000))</f>
        <v>1000</v>
      </c>
      <c r="AG11" s="61">
        <f t="shared" ref="AG11:AG69" si="6">AD11*200</f>
        <v>200</v>
      </c>
    </row>
    <row r="12" spans="1:33">
      <c r="B12" s="18"/>
      <c r="C12" s="19">
        <v>3</v>
      </c>
      <c r="D12" s="20" t="s">
        <v>88</v>
      </c>
      <c r="E12" s="21" t="s">
        <v>89</v>
      </c>
      <c r="F12" s="20" t="s">
        <v>90</v>
      </c>
      <c r="G12" s="21" t="s">
        <v>90</v>
      </c>
      <c r="H12" s="22" t="s">
        <v>91</v>
      </c>
      <c r="I12" s="23" t="s">
        <v>4</v>
      </c>
      <c r="J12" s="18" t="s">
        <v>14</v>
      </c>
      <c r="K12" s="24" t="s">
        <v>14</v>
      </c>
      <c r="L12" s="24" t="s">
        <v>5</v>
      </c>
      <c r="M12" s="24"/>
      <c r="N12" s="24" t="s">
        <v>14</v>
      </c>
      <c r="O12" s="24" t="s">
        <v>14</v>
      </c>
      <c r="P12" s="25" t="s">
        <v>14</v>
      </c>
      <c r="Q12" s="18" t="s">
        <v>87</v>
      </c>
      <c r="R12" s="22" t="s">
        <v>17</v>
      </c>
      <c r="S12" s="22" t="s">
        <v>11</v>
      </c>
      <c r="T12" s="26">
        <f t="shared" si="0"/>
        <v>3200</v>
      </c>
      <c r="V12" s="61">
        <f t="shared" si="1"/>
        <v>0</v>
      </c>
      <c r="W12" s="61">
        <f t="shared" si="1"/>
        <v>0</v>
      </c>
      <c r="X12" s="61">
        <f t="shared" si="1"/>
        <v>1</v>
      </c>
      <c r="Y12" s="61">
        <f t="shared" si="1"/>
        <v>0</v>
      </c>
      <c r="Z12" s="61">
        <f t="shared" si="1"/>
        <v>0</v>
      </c>
      <c r="AA12" s="61">
        <f t="shared" si="1"/>
        <v>0</v>
      </c>
      <c r="AB12" s="61">
        <f t="shared" si="1"/>
        <v>0</v>
      </c>
      <c r="AC12" s="61">
        <f t="shared" si="2"/>
        <v>1</v>
      </c>
      <c r="AD12" s="61">
        <f t="shared" si="3"/>
        <v>1</v>
      </c>
      <c r="AE12" s="61">
        <f t="shared" si="4"/>
        <v>2000</v>
      </c>
      <c r="AF12" s="61">
        <f t="shared" si="5"/>
        <v>1000</v>
      </c>
      <c r="AG12" s="61">
        <f t="shared" si="6"/>
        <v>200</v>
      </c>
    </row>
    <row r="13" spans="1:33">
      <c r="B13" s="18"/>
      <c r="C13" s="19">
        <v>4</v>
      </c>
      <c r="D13" s="20"/>
      <c r="E13" s="21"/>
      <c r="F13" s="20"/>
      <c r="G13" s="21"/>
      <c r="H13" s="22" t="s">
        <v>14</v>
      </c>
      <c r="I13" s="23" t="s">
        <v>14</v>
      </c>
      <c r="J13" s="18" t="s">
        <v>14</v>
      </c>
      <c r="K13" s="24" t="s">
        <v>14</v>
      </c>
      <c r="L13" s="24" t="s">
        <v>14</v>
      </c>
      <c r="M13" s="24"/>
      <c r="N13" s="24" t="s">
        <v>14</v>
      </c>
      <c r="O13" s="24" t="s">
        <v>14</v>
      </c>
      <c r="P13" s="25" t="s">
        <v>14</v>
      </c>
      <c r="Q13" s="18" t="s">
        <v>14</v>
      </c>
      <c r="R13" s="22" t="s">
        <v>14</v>
      </c>
      <c r="S13" s="22" t="s">
        <v>14</v>
      </c>
      <c r="T13" s="26">
        <f t="shared" si="0"/>
        <v>0</v>
      </c>
      <c r="V13" s="61">
        <f t="shared" si="1"/>
        <v>0</v>
      </c>
      <c r="W13" s="61">
        <f t="shared" si="1"/>
        <v>0</v>
      </c>
      <c r="X13" s="61">
        <f t="shared" si="1"/>
        <v>0</v>
      </c>
      <c r="Y13" s="61">
        <f t="shared" si="1"/>
        <v>0</v>
      </c>
      <c r="Z13" s="61">
        <f t="shared" si="1"/>
        <v>0</v>
      </c>
      <c r="AA13" s="61">
        <f t="shared" si="1"/>
        <v>0</v>
      </c>
      <c r="AB13" s="61">
        <f t="shared" si="1"/>
        <v>0</v>
      </c>
      <c r="AC13" s="61">
        <f t="shared" si="2"/>
        <v>0</v>
      </c>
      <c r="AD13" s="61">
        <f t="shared" si="3"/>
        <v>0</v>
      </c>
      <c r="AE13" s="61">
        <f t="shared" si="4"/>
        <v>0</v>
      </c>
      <c r="AF13" s="61">
        <f t="shared" si="5"/>
        <v>0</v>
      </c>
      <c r="AG13" s="61">
        <f t="shared" si="6"/>
        <v>0</v>
      </c>
    </row>
    <row r="14" spans="1:33">
      <c r="B14" s="18"/>
      <c r="C14" s="19">
        <v>5</v>
      </c>
      <c r="D14" s="20"/>
      <c r="E14" s="21"/>
      <c r="F14" s="20"/>
      <c r="G14" s="21"/>
      <c r="H14" s="22" t="s">
        <v>14</v>
      </c>
      <c r="I14" s="23" t="s">
        <v>14</v>
      </c>
      <c r="J14" s="18" t="s">
        <v>14</v>
      </c>
      <c r="K14" s="24" t="s">
        <v>14</v>
      </c>
      <c r="L14" s="24" t="s">
        <v>14</v>
      </c>
      <c r="M14" s="24"/>
      <c r="N14" s="24" t="s">
        <v>14</v>
      </c>
      <c r="O14" s="24" t="s">
        <v>14</v>
      </c>
      <c r="P14" s="25" t="s">
        <v>14</v>
      </c>
      <c r="Q14" s="18" t="s">
        <v>14</v>
      </c>
      <c r="R14" s="22" t="s">
        <v>14</v>
      </c>
      <c r="S14" s="22" t="s">
        <v>14</v>
      </c>
      <c r="T14" s="26">
        <f t="shared" si="0"/>
        <v>0</v>
      </c>
      <c r="V14" s="61">
        <f t="shared" si="1"/>
        <v>0</v>
      </c>
      <c r="W14" s="61">
        <f t="shared" si="1"/>
        <v>0</v>
      </c>
      <c r="X14" s="61">
        <f t="shared" si="1"/>
        <v>0</v>
      </c>
      <c r="Y14" s="61">
        <f t="shared" si="1"/>
        <v>0</v>
      </c>
      <c r="Z14" s="61">
        <f t="shared" si="1"/>
        <v>0</v>
      </c>
      <c r="AA14" s="61">
        <f t="shared" si="1"/>
        <v>0</v>
      </c>
      <c r="AB14" s="61">
        <f t="shared" si="1"/>
        <v>0</v>
      </c>
      <c r="AC14" s="61">
        <f t="shared" si="2"/>
        <v>0</v>
      </c>
      <c r="AD14" s="61">
        <f t="shared" si="3"/>
        <v>0</v>
      </c>
      <c r="AE14" s="61">
        <f t="shared" si="4"/>
        <v>0</v>
      </c>
      <c r="AF14" s="61">
        <f t="shared" si="5"/>
        <v>0</v>
      </c>
      <c r="AG14" s="61">
        <f t="shared" si="6"/>
        <v>0</v>
      </c>
    </row>
    <row r="15" spans="1:33">
      <c r="B15" s="18"/>
      <c r="C15" s="19">
        <v>6</v>
      </c>
      <c r="D15" s="20"/>
      <c r="E15" s="21"/>
      <c r="F15" s="20"/>
      <c r="G15" s="21"/>
      <c r="H15" s="22" t="s">
        <v>14</v>
      </c>
      <c r="I15" s="23" t="s">
        <v>14</v>
      </c>
      <c r="J15" s="18" t="s">
        <v>14</v>
      </c>
      <c r="K15" s="24" t="s">
        <v>14</v>
      </c>
      <c r="L15" s="24" t="s">
        <v>14</v>
      </c>
      <c r="M15" s="24"/>
      <c r="N15" s="24" t="s">
        <v>14</v>
      </c>
      <c r="O15" s="24" t="s">
        <v>14</v>
      </c>
      <c r="P15" s="25" t="s">
        <v>14</v>
      </c>
      <c r="Q15" s="18" t="s">
        <v>14</v>
      </c>
      <c r="R15" s="22" t="s">
        <v>14</v>
      </c>
      <c r="S15" s="22" t="s">
        <v>14</v>
      </c>
      <c r="T15" s="26">
        <f t="shared" si="0"/>
        <v>0</v>
      </c>
      <c r="V15" s="61">
        <f t="shared" si="1"/>
        <v>0</v>
      </c>
      <c r="W15" s="61">
        <f t="shared" si="1"/>
        <v>0</v>
      </c>
      <c r="X15" s="61">
        <f t="shared" si="1"/>
        <v>0</v>
      </c>
      <c r="Y15" s="61">
        <f t="shared" si="1"/>
        <v>0</v>
      </c>
      <c r="Z15" s="61">
        <f t="shared" si="1"/>
        <v>0</v>
      </c>
      <c r="AA15" s="61">
        <f t="shared" si="1"/>
        <v>0</v>
      </c>
      <c r="AB15" s="61">
        <f t="shared" si="1"/>
        <v>0</v>
      </c>
      <c r="AC15" s="61">
        <f t="shared" si="2"/>
        <v>0</v>
      </c>
      <c r="AD15" s="61">
        <f t="shared" si="3"/>
        <v>0</v>
      </c>
      <c r="AE15" s="61">
        <f t="shared" si="4"/>
        <v>0</v>
      </c>
      <c r="AF15" s="61">
        <f t="shared" si="5"/>
        <v>0</v>
      </c>
      <c r="AG15" s="61">
        <f t="shared" si="6"/>
        <v>0</v>
      </c>
    </row>
    <row r="16" spans="1:33">
      <c r="B16" s="18"/>
      <c r="C16" s="19">
        <v>7</v>
      </c>
      <c r="D16" s="20"/>
      <c r="E16" s="21"/>
      <c r="F16" s="20"/>
      <c r="G16" s="21"/>
      <c r="H16" s="22" t="s">
        <v>14</v>
      </c>
      <c r="I16" s="23" t="s">
        <v>14</v>
      </c>
      <c r="J16" s="18" t="s">
        <v>14</v>
      </c>
      <c r="K16" s="24" t="s">
        <v>14</v>
      </c>
      <c r="L16" s="24" t="s">
        <v>14</v>
      </c>
      <c r="M16" s="24"/>
      <c r="N16" s="24" t="s">
        <v>14</v>
      </c>
      <c r="O16" s="24" t="s">
        <v>14</v>
      </c>
      <c r="P16" s="25" t="s">
        <v>14</v>
      </c>
      <c r="Q16" s="18" t="s">
        <v>14</v>
      </c>
      <c r="R16" s="22" t="s">
        <v>14</v>
      </c>
      <c r="S16" s="22" t="s">
        <v>14</v>
      </c>
      <c r="T16" s="26">
        <f t="shared" si="0"/>
        <v>0</v>
      </c>
      <c r="V16" s="61">
        <f t="shared" si="1"/>
        <v>0</v>
      </c>
      <c r="W16" s="61">
        <f t="shared" si="1"/>
        <v>0</v>
      </c>
      <c r="X16" s="61">
        <f t="shared" si="1"/>
        <v>0</v>
      </c>
      <c r="Y16" s="61">
        <f t="shared" si="1"/>
        <v>0</v>
      </c>
      <c r="Z16" s="61">
        <f t="shared" si="1"/>
        <v>0</v>
      </c>
      <c r="AA16" s="61">
        <f t="shared" si="1"/>
        <v>0</v>
      </c>
      <c r="AB16" s="61">
        <f t="shared" si="1"/>
        <v>0</v>
      </c>
      <c r="AC16" s="61">
        <f t="shared" si="2"/>
        <v>0</v>
      </c>
      <c r="AD16" s="61">
        <f t="shared" si="3"/>
        <v>0</v>
      </c>
      <c r="AE16" s="61">
        <f t="shared" si="4"/>
        <v>0</v>
      </c>
      <c r="AF16" s="61">
        <f t="shared" si="5"/>
        <v>0</v>
      </c>
      <c r="AG16" s="61">
        <f t="shared" si="6"/>
        <v>0</v>
      </c>
    </row>
    <row r="17" spans="2:33">
      <c r="B17" s="18"/>
      <c r="C17" s="19">
        <v>8</v>
      </c>
      <c r="D17" s="20"/>
      <c r="E17" s="21"/>
      <c r="F17" s="20"/>
      <c r="G17" s="21"/>
      <c r="H17" s="22" t="s">
        <v>14</v>
      </c>
      <c r="I17" s="23" t="s">
        <v>14</v>
      </c>
      <c r="J17" s="18" t="s">
        <v>14</v>
      </c>
      <c r="K17" s="24" t="s">
        <v>14</v>
      </c>
      <c r="L17" s="24" t="s">
        <v>14</v>
      </c>
      <c r="M17" s="24"/>
      <c r="N17" s="24" t="s">
        <v>14</v>
      </c>
      <c r="O17" s="24" t="s">
        <v>14</v>
      </c>
      <c r="P17" s="25" t="s">
        <v>14</v>
      </c>
      <c r="Q17" s="18" t="s">
        <v>14</v>
      </c>
      <c r="R17" s="22" t="s">
        <v>14</v>
      </c>
      <c r="S17" s="22" t="s">
        <v>14</v>
      </c>
      <c r="T17" s="26">
        <f t="shared" si="0"/>
        <v>0</v>
      </c>
      <c r="V17" s="61">
        <f t="shared" si="1"/>
        <v>0</v>
      </c>
      <c r="W17" s="61">
        <f t="shared" si="1"/>
        <v>0</v>
      </c>
      <c r="X17" s="61">
        <f t="shared" si="1"/>
        <v>0</v>
      </c>
      <c r="Y17" s="61">
        <f t="shared" si="1"/>
        <v>0</v>
      </c>
      <c r="Z17" s="61">
        <f t="shared" si="1"/>
        <v>0</v>
      </c>
      <c r="AA17" s="61">
        <f t="shared" si="1"/>
        <v>0</v>
      </c>
      <c r="AB17" s="61">
        <f t="shared" si="1"/>
        <v>0</v>
      </c>
      <c r="AC17" s="61">
        <f t="shared" si="2"/>
        <v>0</v>
      </c>
      <c r="AD17" s="61">
        <f t="shared" si="3"/>
        <v>0</v>
      </c>
      <c r="AE17" s="61">
        <f t="shared" si="4"/>
        <v>0</v>
      </c>
      <c r="AF17" s="61">
        <f t="shared" si="5"/>
        <v>0</v>
      </c>
      <c r="AG17" s="61">
        <f t="shared" si="6"/>
        <v>0</v>
      </c>
    </row>
    <row r="18" spans="2:33">
      <c r="B18" s="18"/>
      <c r="C18" s="19">
        <v>9</v>
      </c>
      <c r="D18" s="20"/>
      <c r="E18" s="21"/>
      <c r="F18" s="20"/>
      <c r="G18" s="21"/>
      <c r="H18" s="22" t="s">
        <v>14</v>
      </c>
      <c r="I18" s="23" t="s">
        <v>14</v>
      </c>
      <c r="J18" s="18" t="s">
        <v>14</v>
      </c>
      <c r="K18" s="24" t="s">
        <v>14</v>
      </c>
      <c r="L18" s="24" t="s">
        <v>14</v>
      </c>
      <c r="M18" s="24"/>
      <c r="N18" s="24" t="s">
        <v>14</v>
      </c>
      <c r="O18" s="24" t="s">
        <v>14</v>
      </c>
      <c r="P18" s="25" t="s">
        <v>14</v>
      </c>
      <c r="Q18" s="18" t="s">
        <v>14</v>
      </c>
      <c r="R18" s="22" t="s">
        <v>14</v>
      </c>
      <c r="S18" s="22" t="s">
        <v>14</v>
      </c>
      <c r="T18" s="26">
        <f t="shared" si="0"/>
        <v>0</v>
      </c>
      <c r="V18" s="61">
        <f t="shared" si="1"/>
        <v>0</v>
      </c>
      <c r="W18" s="61">
        <f t="shared" si="1"/>
        <v>0</v>
      </c>
      <c r="X18" s="61">
        <f t="shared" si="1"/>
        <v>0</v>
      </c>
      <c r="Y18" s="61">
        <f t="shared" si="1"/>
        <v>0</v>
      </c>
      <c r="Z18" s="61">
        <f t="shared" si="1"/>
        <v>0</v>
      </c>
      <c r="AA18" s="61">
        <f t="shared" si="1"/>
        <v>0</v>
      </c>
      <c r="AB18" s="61">
        <f t="shared" si="1"/>
        <v>0</v>
      </c>
      <c r="AC18" s="61">
        <f t="shared" si="2"/>
        <v>0</v>
      </c>
      <c r="AD18" s="61">
        <f t="shared" si="3"/>
        <v>0</v>
      </c>
      <c r="AE18" s="61">
        <f t="shared" si="4"/>
        <v>0</v>
      </c>
      <c r="AF18" s="61">
        <f t="shared" si="5"/>
        <v>0</v>
      </c>
      <c r="AG18" s="61">
        <f t="shared" si="6"/>
        <v>0</v>
      </c>
    </row>
    <row r="19" spans="2:33">
      <c r="B19" s="18"/>
      <c r="C19" s="19">
        <v>10</v>
      </c>
      <c r="D19" s="20"/>
      <c r="E19" s="21"/>
      <c r="F19" s="20"/>
      <c r="G19" s="21"/>
      <c r="H19" s="22" t="s">
        <v>14</v>
      </c>
      <c r="I19" s="23" t="s">
        <v>14</v>
      </c>
      <c r="J19" s="18" t="s">
        <v>14</v>
      </c>
      <c r="K19" s="24" t="s">
        <v>14</v>
      </c>
      <c r="L19" s="24" t="s">
        <v>14</v>
      </c>
      <c r="M19" s="24"/>
      <c r="N19" s="24" t="s">
        <v>14</v>
      </c>
      <c r="O19" s="24" t="s">
        <v>14</v>
      </c>
      <c r="P19" s="25" t="s">
        <v>14</v>
      </c>
      <c r="Q19" s="18" t="s">
        <v>14</v>
      </c>
      <c r="R19" s="22" t="s">
        <v>14</v>
      </c>
      <c r="S19" s="22" t="s">
        <v>14</v>
      </c>
      <c r="T19" s="26">
        <f t="shared" si="0"/>
        <v>0</v>
      </c>
      <c r="V19" s="61">
        <f t="shared" si="1"/>
        <v>0</v>
      </c>
      <c r="W19" s="61">
        <f t="shared" si="1"/>
        <v>0</v>
      </c>
      <c r="X19" s="61">
        <f t="shared" si="1"/>
        <v>0</v>
      </c>
      <c r="Y19" s="61">
        <f t="shared" si="1"/>
        <v>0</v>
      </c>
      <c r="Z19" s="61">
        <f t="shared" si="1"/>
        <v>0</v>
      </c>
      <c r="AA19" s="61">
        <f t="shared" si="1"/>
        <v>0</v>
      </c>
      <c r="AB19" s="61">
        <f t="shared" si="1"/>
        <v>0</v>
      </c>
      <c r="AC19" s="61">
        <f t="shared" si="2"/>
        <v>0</v>
      </c>
      <c r="AD19" s="61">
        <f t="shared" si="3"/>
        <v>0</v>
      </c>
      <c r="AE19" s="61">
        <f t="shared" si="4"/>
        <v>0</v>
      </c>
      <c r="AF19" s="61">
        <f t="shared" si="5"/>
        <v>0</v>
      </c>
      <c r="AG19" s="61">
        <f t="shared" si="6"/>
        <v>0</v>
      </c>
    </row>
    <row r="20" spans="2:33">
      <c r="B20" s="18"/>
      <c r="C20" s="19">
        <v>11</v>
      </c>
      <c r="D20" s="20"/>
      <c r="E20" s="21"/>
      <c r="F20" s="20"/>
      <c r="G20" s="21"/>
      <c r="H20" s="22" t="s">
        <v>14</v>
      </c>
      <c r="I20" s="23" t="s">
        <v>14</v>
      </c>
      <c r="J20" s="18" t="s">
        <v>14</v>
      </c>
      <c r="K20" s="24" t="s">
        <v>14</v>
      </c>
      <c r="L20" s="24" t="s">
        <v>14</v>
      </c>
      <c r="M20" s="24"/>
      <c r="N20" s="24" t="s">
        <v>14</v>
      </c>
      <c r="O20" s="24" t="s">
        <v>14</v>
      </c>
      <c r="P20" s="25" t="s">
        <v>14</v>
      </c>
      <c r="Q20" s="18" t="s">
        <v>14</v>
      </c>
      <c r="R20" s="22" t="s">
        <v>14</v>
      </c>
      <c r="S20" s="22" t="s">
        <v>14</v>
      </c>
      <c r="T20" s="26">
        <f t="shared" si="0"/>
        <v>0</v>
      </c>
      <c r="V20" s="61">
        <f t="shared" si="1"/>
        <v>0</v>
      </c>
      <c r="W20" s="61">
        <f t="shared" si="1"/>
        <v>0</v>
      </c>
      <c r="X20" s="61">
        <f t="shared" si="1"/>
        <v>0</v>
      </c>
      <c r="Y20" s="61">
        <f t="shared" si="1"/>
        <v>0</v>
      </c>
      <c r="Z20" s="61">
        <f t="shared" si="1"/>
        <v>0</v>
      </c>
      <c r="AA20" s="61">
        <f t="shared" si="1"/>
        <v>0</v>
      </c>
      <c r="AB20" s="61">
        <f t="shared" si="1"/>
        <v>0</v>
      </c>
      <c r="AC20" s="61">
        <f t="shared" si="2"/>
        <v>0</v>
      </c>
      <c r="AD20" s="61">
        <f t="shared" si="3"/>
        <v>0</v>
      </c>
      <c r="AE20" s="61">
        <f t="shared" si="4"/>
        <v>0</v>
      </c>
      <c r="AF20" s="61">
        <f t="shared" si="5"/>
        <v>0</v>
      </c>
      <c r="AG20" s="61">
        <f t="shared" si="6"/>
        <v>0</v>
      </c>
    </row>
    <row r="21" spans="2:33">
      <c r="B21" s="18"/>
      <c r="C21" s="19">
        <v>12</v>
      </c>
      <c r="D21" s="20"/>
      <c r="E21" s="21"/>
      <c r="F21" s="20"/>
      <c r="G21" s="21"/>
      <c r="H21" s="22" t="s">
        <v>14</v>
      </c>
      <c r="I21" s="23" t="s">
        <v>14</v>
      </c>
      <c r="J21" s="18" t="s">
        <v>14</v>
      </c>
      <c r="K21" s="24" t="s">
        <v>14</v>
      </c>
      <c r="L21" s="24" t="s">
        <v>14</v>
      </c>
      <c r="M21" s="24"/>
      <c r="N21" s="24" t="s">
        <v>14</v>
      </c>
      <c r="O21" s="24" t="s">
        <v>14</v>
      </c>
      <c r="P21" s="25" t="s">
        <v>14</v>
      </c>
      <c r="Q21" s="18" t="s">
        <v>14</v>
      </c>
      <c r="R21" s="22" t="s">
        <v>14</v>
      </c>
      <c r="S21" s="22" t="s">
        <v>14</v>
      </c>
      <c r="T21" s="26">
        <f t="shared" si="0"/>
        <v>0</v>
      </c>
      <c r="V21" s="61">
        <f t="shared" si="1"/>
        <v>0</v>
      </c>
      <c r="W21" s="61">
        <f t="shared" si="1"/>
        <v>0</v>
      </c>
      <c r="X21" s="61">
        <f t="shared" si="1"/>
        <v>0</v>
      </c>
      <c r="Y21" s="61">
        <f t="shared" si="1"/>
        <v>0</v>
      </c>
      <c r="Z21" s="61">
        <f t="shared" si="1"/>
        <v>0</v>
      </c>
      <c r="AA21" s="61">
        <f t="shared" si="1"/>
        <v>0</v>
      </c>
      <c r="AB21" s="61">
        <f t="shared" si="1"/>
        <v>0</v>
      </c>
      <c r="AC21" s="61">
        <f t="shared" si="2"/>
        <v>0</v>
      </c>
      <c r="AD21" s="61">
        <f t="shared" si="3"/>
        <v>0</v>
      </c>
      <c r="AE21" s="61">
        <f t="shared" si="4"/>
        <v>0</v>
      </c>
      <c r="AF21" s="61">
        <f t="shared" si="5"/>
        <v>0</v>
      </c>
      <c r="AG21" s="61">
        <f t="shared" si="6"/>
        <v>0</v>
      </c>
    </row>
    <row r="22" spans="2:33">
      <c r="B22" s="18"/>
      <c r="C22" s="19">
        <v>13</v>
      </c>
      <c r="D22" s="20"/>
      <c r="E22" s="21"/>
      <c r="F22" s="20"/>
      <c r="G22" s="21"/>
      <c r="H22" s="22" t="s">
        <v>14</v>
      </c>
      <c r="I22" s="23" t="s">
        <v>14</v>
      </c>
      <c r="J22" s="18" t="s">
        <v>14</v>
      </c>
      <c r="K22" s="24" t="s">
        <v>14</v>
      </c>
      <c r="L22" s="24" t="s">
        <v>14</v>
      </c>
      <c r="M22" s="24"/>
      <c r="N22" s="24" t="s">
        <v>14</v>
      </c>
      <c r="O22" s="24" t="s">
        <v>14</v>
      </c>
      <c r="P22" s="25" t="s">
        <v>14</v>
      </c>
      <c r="Q22" s="18" t="s">
        <v>14</v>
      </c>
      <c r="R22" s="22" t="s">
        <v>14</v>
      </c>
      <c r="S22" s="22" t="s">
        <v>14</v>
      </c>
      <c r="T22" s="26">
        <f t="shared" si="0"/>
        <v>0</v>
      </c>
      <c r="V22" s="61">
        <f t="shared" si="1"/>
        <v>0</v>
      </c>
      <c r="W22" s="61">
        <f t="shared" si="1"/>
        <v>0</v>
      </c>
      <c r="X22" s="61">
        <f t="shared" si="1"/>
        <v>0</v>
      </c>
      <c r="Y22" s="61">
        <f t="shared" si="1"/>
        <v>0</v>
      </c>
      <c r="Z22" s="61">
        <f t="shared" si="1"/>
        <v>0</v>
      </c>
      <c r="AA22" s="61">
        <f t="shared" si="1"/>
        <v>0</v>
      </c>
      <c r="AB22" s="61">
        <f t="shared" si="1"/>
        <v>0</v>
      </c>
      <c r="AC22" s="61">
        <f t="shared" si="2"/>
        <v>0</v>
      </c>
      <c r="AD22" s="61">
        <f t="shared" si="3"/>
        <v>0</v>
      </c>
      <c r="AE22" s="61">
        <f t="shared" si="4"/>
        <v>0</v>
      </c>
      <c r="AF22" s="61">
        <f t="shared" si="5"/>
        <v>0</v>
      </c>
      <c r="AG22" s="61">
        <f t="shared" si="6"/>
        <v>0</v>
      </c>
    </row>
    <row r="23" spans="2:33">
      <c r="B23" s="18"/>
      <c r="C23" s="19">
        <v>14</v>
      </c>
      <c r="D23" s="20"/>
      <c r="E23" s="21"/>
      <c r="F23" s="20"/>
      <c r="G23" s="21"/>
      <c r="H23" s="22" t="s">
        <v>14</v>
      </c>
      <c r="I23" s="23" t="s">
        <v>14</v>
      </c>
      <c r="J23" s="18" t="s">
        <v>14</v>
      </c>
      <c r="K23" s="24" t="s">
        <v>14</v>
      </c>
      <c r="L23" s="24" t="s">
        <v>14</v>
      </c>
      <c r="M23" s="24"/>
      <c r="N23" s="24" t="s">
        <v>14</v>
      </c>
      <c r="O23" s="24" t="s">
        <v>14</v>
      </c>
      <c r="P23" s="25" t="s">
        <v>14</v>
      </c>
      <c r="Q23" s="18" t="s">
        <v>14</v>
      </c>
      <c r="R23" s="22" t="s">
        <v>14</v>
      </c>
      <c r="S23" s="22" t="s">
        <v>14</v>
      </c>
      <c r="T23" s="26">
        <f t="shared" si="0"/>
        <v>0</v>
      </c>
      <c r="V23" s="61">
        <f t="shared" si="1"/>
        <v>0</v>
      </c>
      <c r="W23" s="61">
        <f t="shared" si="1"/>
        <v>0</v>
      </c>
      <c r="X23" s="61">
        <f t="shared" si="1"/>
        <v>0</v>
      </c>
      <c r="Y23" s="61">
        <f t="shared" si="1"/>
        <v>0</v>
      </c>
      <c r="Z23" s="61">
        <f t="shared" si="1"/>
        <v>0</v>
      </c>
      <c r="AA23" s="61">
        <f t="shared" si="1"/>
        <v>0</v>
      </c>
      <c r="AB23" s="61">
        <f t="shared" si="1"/>
        <v>0</v>
      </c>
      <c r="AC23" s="61">
        <f t="shared" si="2"/>
        <v>0</v>
      </c>
      <c r="AD23" s="61">
        <f t="shared" si="3"/>
        <v>0</v>
      </c>
      <c r="AE23" s="61">
        <f t="shared" si="4"/>
        <v>0</v>
      </c>
      <c r="AF23" s="61">
        <f t="shared" si="5"/>
        <v>0</v>
      </c>
      <c r="AG23" s="61">
        <f t="shared" si="6"/>
        <v>0</v>
      </c>
    </row>
    <row r="24" spans="2:33">
      <c r="B24" s="18"/>
      <c r="C24" s="19">
        <v>15</v>
      </c>
      <c r="D24" s="20"/>
      <c r="E24" s="21"/>
      <c r="F24" s="20"/>
      <c r="G24" s="21"/>
      <c r="H24" s="22" t="s">
        <v>14</v>
      </c>
      <c r="I24" s="23" t="s">
        <v>14</v>
      </c>
      <c r="J24" s="18" t="s">
        <v>14</v>
      </c>
      <c r="K24" s="24" t="s">
        <v>14</v>
      </c>
      <c r="L24" s="24" t="s">
        <v>14</v>
      </c>
      <c r="M24" s="24"/>
      <c r="N24" s="24" t="s">
        <v>14</v>
      </c>
      <c r="O24" s="24" t="s">
        <v>14</v>
      </c>
      <c r="P24" s="25" t="s">
        <v>14</v>
      </c>
      <c r="Q24" s="18" t="s">
        <v>14</v>
      </c>
      <c r="R24" s="22" t="s">
        <v>14</v>
      </c>
      <c r="S24" s="22" t="s">
        <v>14</v>
      </c>
      <c r="T24" s="26">
        <f t="shared" si="0"/>
        <v>0</v>
      </c>
      <c r="V24" s="61">
        <f t="shared" si="1"/>
        <v>0</v>
      </c>
      <c r="W24" s="61">
        <f t="shared" si="1"/>
        <v>0</v>
      </c>
      <c r="X24" s="61">
        <f t="shared" si="1"/>
        <v>0</v>
      </c>
      <c r="Y24" s="61">
        <f t="shared" si="1"/>
        <v>0</v>
      </c>
      <c r="Z24" s="61">
        <f t="shared" si="1"/>
        <v>0</v>
      </c>
      <c r="AA24" s="61">
        <f t="shared" si="1"/>
        <v>0</v>
      </c>
      <c r="AB24" s="61">
        <f t="shared" si="1"/>
        <v>0</v>
      </c>
      <c r="AC24" s="61">
        <f t="shared" si="2"/>
        <v>0</v>
      </c>
      <c r="AD24" s="61">
        <f t="shared" si="3"/>
        <v>0</v>
      </c>
      <c r="AE24" s="61">
        <f t="shared" si="4"/>
        <v>0</v>
      </c>
      <c r="AF24" s="61">
        <f t="shared" si="5"/>
        <v>0</v>
      </c>
      <c r="AG24" s="61">
        <f t="shared" si="6"/>
        <v>0</v>
      </c>
    </row>
    <row r="25" spans="2:33">
      <c r="B25" s="18"/>
      <c r="C25" s="19">
        <v>16</v>
      </c>
      <c r="D25" s="20"/>
      <c r="E25" s="21"/>
      <c r="F25" s="20"/>
      <c r="G25" s="21"/>
      <c r="H25" s="22" t="s">
        <v>14</v>
      </c>
      <c r="I25" s="23" t="s">
        <v>14</v>
      </c>
      <c r="J25" s="18" t="s">
        <v>14</v>
      </c>
      <c r="K25" s="24" t="s">
        <v>14</v>
      </c>
      <c r="L25" s="24" t="s">
        <v>14</v>
      </c>
      <c r="M25" s="24"/>
      <c r="N25" s="24" t="s">
        <v>14</v>
      </c>
      <c r="O25" s="24" t="s">
        <v>14</v>
      </c>
      <c r="P25" s="25" t="s">
        <v>14</v>
      </c>
      <c r="Q25" s="18" t="s">
        <v>14</v>
      </c>
      <c r="R25" s="22" t="s">
        <v>14</v>
      </c>
      <c r="S25" s="22" t="s">
        <v>14</v>
      </c>
      <c r="T25" s="26">
        <f t="shared" ref="T25:T69" si="7">SUM(AE25:AG25)</f>
        <v>0</v>
      </c>
      <c r="V25" s="61">
        <f t="shared" si="1"/>
        <v>0</v>
      </c>
      <c r="W25" s="61">
        <f t="shared" si="1"/>
        <v>0</v>
      </c>
      <c r="X25" s="61">
        <f t="shared" si="1"/>
        <v>0</v>
      </c>
      <c r="Y25" s="61">
        <f t="shared" si="1"/>
        <v>0</v>
      </c>
      <c r="Z25" s="61">
        <f t="shared" si="1"/>
        <v>0</v>
      </c>
      <c r="AA25" s="61">
        <f t="shared" si="1"/>
        <v>0</v>
      </c>
      <c r="AB25" s="61">
        <f t="shared" si="1"/>
        <v>0</v>
      </c>
      <c r="AC25" s="61">
        <f t="shared" si="2"/>
        <v>0</v>
      </c>
      <c r="AD25" s="61">
        <f t="shared" si="3"/>
        <v>0</v>
      </c>
      <c r="AE25" s="61">
        <f t="shared" si="4"/>
        <v>0</v>
      </c>
      <c r="AF25" s="61">
        <f t="shared" si="5"/>
        <v>0</v>
      </c>
      <c r="AG25" s="61">
        <f t="shared" si="6"/>
        <v>0</v>
      </c>
    </row>
    <row r="26" spans="2:33">
      <c r="B26" s="18"/>
      <c r="C26" s="19">
        <v>17</v>
      </c>
      <c r="D26" s="20"/>
      <c r="E26" s="21"/>
      <c r="F26" s="20"/>
      <c r="G26" s="21"/>
      <c r="H26" s="22" t="s">
        <v>14</v>
      </c>
      <c r="I26" s="23" t="s">
        <v>14</v>
      </c>
      <c r="J26" s="18" t="s">
        <v>14</v>
      </c>
      <c r="K26" s="24" t="s">
        <v>14</v>
      </c>
      <c r="L26" s="24" t="s">
        <v>14</v>
      </c>
      <c r="M26" s="24"/>
      <c r="N26" s="24" t="s">
        <v>14</v>
      </c>
      <c r="O26" s="24" t="s">
        <v>14</v>
      </c>
      <c r="P26" s="25" t="s">
        <v>14</v>
      </c>
      <c r="Q26" s="18" t="s">
        <v>14</v>
      </c>
      <c r="R26" s="22" t="s">
        <v>14</v>
      </c>
      <c r="S26" s="22" t="s">
        <v>14</v>
      </c>
      <c r="T26" s="26">
        <f t="shared" si="7"/>
        <v>0</v>
      </c>
      <c r="V26" s="61">
        <f t="shared" ref="V26:AB84" si="8">COUNTIF(J26,J$8)</f>
        <v>0</v>
      </c>
      <c r="W26" s="61">
        <f t="shared" si="8"/>
        <v>0</v>
      </c>
      <c r="X26" s="61">
        <f t="shared" si="8"/>
        <v>0</v>
      </c>
      <c r="Y26" s="61">
        <f t="shared" si="8"/>
        <v>0</v>
      </c>
      <c r="Z26" s="61">
        <f t="shared" si="8"/>
        <v>0</v>
      </c>
      <c r="AA26" s="61">
        <f t="shared" si="8"/>
        <v>0</v>
      </c>
      <c r="AB26" s="61">
        <f t="shared" si="8"/>
        <v>0</v>
      </c>
      <c r="AC26" s="61">
        <f t="shared" si="2"/>
        <v>0</v>
      </c>
      <c r="AD26" s="61">
        <f t="shared" si="3"/>
        <v>0</v>
      </c>
      <c r="AE26" s="61">
        <f t="shared" si="4"/>
        <v>0</v>
      </c>
      <c r="AF26" s="61">
        <f t="shared" si="5"/>
        <v>0</v>
      </c>
      <c r="AG26" s="61">
        <f t="shared" si="6"/>
        <v>0</v>
      </c>
    </row>
    <row r="27" spans="2:33">
      <c r="B27" s="18"/>
      <c r="C27" s="19">
        <v>18</v>
      </c>
      <c r="D27" s="20"/>
      <c r="E27" s="21"/>
      <c r="F27" s="20"/>
      <c r="G27" s="21"/>
      <c r="H27" s="22" t="s">
        <v>14</v>
      </c>
      <c r="I27" s="23" t="s">
        <v>14</v>
      </c>
      <c r="J27" s="18" t="s">
        <v>14</v>
      </c>
      <c r="K27" s="24" t="s">
        <v>14</v>
      </c>
      <c r="L27" s="24" t="s">
        <v>14</v>
      </c>
      <c r="M27" s="24"/>
      <c r="N27" s="24" t="s">
        <v>14</v>
      </c>
      <c r="O27" s="24" t="s">
        <v>14</v>
      </c>
      <c r="P27" s="25" t="s">
        <v>14</v>
      </c>
      <c r="Q27" s="18" t="s">
        <v>14</v>
      </c>
      <c r="R27" s="22" t="s">
        <v>14</v>
      </c>
      <c r="S27" s="22" t="s">
        <v>14</v>
      </c>
      <c r="T27" s="26">
        <f t="shared" si="7"/>
        <v>0</v>
      </c>
      <c r="V27" s="61">
        <f t="shared" si="8"/>
        <v>0</v>
      </c>
      <c r="W27" s="61">
        <f t="shared" si="8"/>
        <v>0</v>
      </c>
      <c r="X27" s="61">
        <f t="shared" si="8"/>
        <v>0</v>
      </c>
      <c r="Y27" s="61">
        <f t="shared" si="8"/>
        <v>0</v>
      </c>
      <c r="Z27" s="61">
        <f t="shared" si="8"/>
        <v>0</v>
      </c>
      <c r="AA27" s="61">
        <f t="shared" si="8"/>
        <v>0</v>
      </c>
      <c r="AB27" s="61">
        <f t="shared" si="8"/>
        <v>0</v>
      </c>
      <c r="AC27" s="61">
        <f t="shared" si="2"/>
        <v>0</v>
      </c>
      <c r="AD27" s="61">
        <f t="shared" si="3"/>
        <v>0</v>
      </c>
      <c r="AE27" s="61">
        <f t="shared" si="4"/>
        <v>0</v>
      </c>
      <c r="AF27" s="61">
        <f t="shared" si="5"/>
        <v>0</v>
      </c>
      <c r="AG27" s="61">
        <f t="shared" si="6"/>
        <v>0</v>
      </c>
    </row>
    <row r="28" spans="2:33">
      <c r="B28" s="18"/>
      <c r="C28" s="19">
        <v>19</v>
      </c>
      <c r="D28" s="20"/>
      <c r="E28" s="21"/>
      <c r="F28" s="20"/>
      <c r="G28" s="21"/>
      <c r="H28" s="22" t="s">
        <v>14</v>
      </c>
      <c r="I28" s="23" t="s">
        <v>14</v>
      </c>
      <c r="J28" s="18" t="s">
        <v>14</v>
      </c>
      <c r="K28" s="24" t="s">
        <v>14</v>
      </c>
      <c r="L28" s="24" t="s">
        <v>14</v>
      </c>
      <c r="M28" s="24"/>
      <c r="N28" s="24" t="s">
        <v>14</v>
      </c>
      <c r="O28" s="24" t="s">
        <v>14</v>
      </c>
      <c r="P28" s="25" t="s">
        <v>14</v>
      </c>
      <c r="Q28" s="18" t="s">
        <v>14</v>
      </c>
      <c r="R28" s="22" t="s">
        <v>14</v>
      </c>
      <c r="S28" s="22" t="s">
        <v>14</v>
      </c>
      <c r="T28" s="26">
        <f t="shared" si="7"/>
        <v>0</v>
      </c>
      <c r="V28" s="61">
        <f t="shared" si="8"/>
        <v>0</v>
      </c>
      <c r="W28" s="61">
        <f t="shared" si="8"/>
        <v>0</v>
      </c>
      <c r="X28" s="61">
        <f t="shared" si="8"/>
        <v>0</v>
      </c>
      <c r="Y28" s="61">
        <f t="shared" si="8"/>
        <v>0</v>
      </c>
      <c r="Z28" s="61">
        <f t="shared" si="8"/>
        <v>0</v>
      </c>
      <c r="AA28" s="61">
        <f t="shared" si="8"/>
        <v>0</v>
      </c>
      <c r="AB28" s="61">
        <f t="shared" si="8"/>
        <v>0</v>
      </c>
      <c r="AC28" s="61">
        <f t="shared" si="2"/>
        <v>0</v>
      </c>
      <c r="AD28" s="61">
        <f t="shared" si="3"/>
        <v>0</v>
      </c>
      <c r="AE28" s="61">
        <f t="shared" si="4"/>
        <v>0</v>
      </c>
      <c r="AF28" s="61">
        <f t="shared" si="5"/>
        <v>0</v>
      </c>
      <c r="AG28" s="61">
        <f t="shared" si="6"/>
        <v>0</v>
      </c>
    </row>
    <row r="29" spans="2:33">
      <c r="B29" s="18"/>
      <c r="C29" s="19">
        <v>20</v>
      </c>
      <c r="D29" s="20"/>
      <c r="E29" s="21"/>
      <c r="F29" s="20"/>
      <c r="G29" s="21"/>
      <c r="H29" s="22" t="s">
        <v>14</v>
      </c>
      <c r="I29" s="23" t="s">
        <v>14</v>
      </c>
      <c r="J29" s="18" t="s">
        <v>14</v>
      </c>
      <c r="K29" s="24" t="s">
        <v>14</v>
      </c>
      <c r="L29" s="24" t="s">
        <v>14</v>
      </c>
      <c r="M29" s="24"/>
      <c r="N29" s="24" t="s">
        <v>14</v>
      </c>
      <c r="O29" s="24" t="s">
        <v>14</v>
      </c>
      <c r="P29" s="25" t="s">
        <v>14</v>
      </c>
      <c r="Q29" s="18" t="s">
        <v>14</v>
      </c>
      <c r="R29" s="22" t="s">
        <v>14</v>
      </c>
      <c r="S29" s="22" t="s">
        <v>14</v>
      </c>
      <c r="T29" s="26">
        <f t="shared" si="7"/>
        <v>0</v>
      </c>
      <c r="V29" s="61">
        <f t="shared" si="8"/>
        <v>0</v>
      </c>
      <c r="W29" s="61">
        <f t="shared" si="8"/>
        <v>0</v>
      </c>
      <c r="X29" s="61">
        <f t="shared" si="8"/>
        <v>0</v>
      </c>
      <c r="Y29" s="61">
        <f t="shared" si="8"/>
        <v>0</v>
      </c>
      <c r="Z29" s="61">
        <f t="shared" si="8"/>
        <v>0</v>
      </c>
      <c r="AA29" s="61">
        <f t="shared" si="8"/>
        <v>0</v>
      </c>
      <c r="AB29" s="61">
        <f t="shared" si="8"/>
        <v>0</v>
      </c>
      <c r="AC29" s="61">
        <f t="shared" si="2"/>
        <v>0</v>
      </c>
      <c r="AD29" s="61">
        <f t="shared" si="3"/>
        <v>0</v>
      </c>
      <c r="AE29" s="61">
        <f t="shared" si="4"/>
        <v>0</v>
      </c>
      <c r="AF29" s="61">
        <f t="shared" si="5"/>
        <v>0</v>
      </c>
      <c r="AG29" s="61">
        <f t="shared" si="6"/>
        <v>0</v>
      </c>
    </row>
    <row r="30" spans="2:33">
      <c r="B30" s="18"/>
      <c r="C30" s="19">
        <v>21</v>
      </c>
      <c r="D30" s="20"/>
      <c r="E30" s="21"/>
      <c r="F30" s="20"/>
      <c r="G30" s="21"/>
      <c r="H30" s="22" t="s">
        <v>14</v>
      </c>
      <c r="I30" s="23" t="s">
        <v>14</v>
      </c>
      <c r="J30" s="18" t="s">
        <v>14</v>
      </c>
      <c r="K30" s="24" t="s">
        <v>14</v>
      </c>
      <c r="L30" s="24" t="s">
        <v>14</v>
      </c>
      <c r="M30" s="24"/>
      <c r="N30" s="24" t="s">
        <v>14</v>
      </c>
      <c r="O30" s="24" t="s">
        <v>14</v>
      </c>
      <c r="P30" s="25" t="s">
        <v>14</v>
      </c>
      <c r="Q30" s="18" t="s">
        <v>14</v>
      </c>
      <c r="R30" s="22" t="s">
        <v>14</v>
      </c>
      <c r="S30" s="22" t="s">
        <v>14</v>
      </c>
      <c r="T30" s="26">
        <f t="shared" si="7"/>
        <v>0</v>
      </c>
      <c r="V30" s="61">
        <f t="shared" si="8"/>
        <v>0</v>
      </c>
      <c r="W30" s="61">
        <f t="shared" si="8"/>
        <v>0</v>
      </c>
      <c r="X30" s="61">
        <f t="shared" si="8"/>
        <v>0</v>
      </c>
      <c r="Y30" s="61">
        <f t="shared" si="8"/>
        <v>0</v>
      </c>
      <c r="Z30" s="61">
        <f t="shared" si="8"/>
        <v>0</v>
      </c>
      <c r="AA30" s="61">
        <f t="shared" si="8"/>
        <v>0</v>
      </c>
      <c r="AB30" s="61">
        <f t="shared" si="8"/>
        <v>0</v>
      </c>
      <c r="AC30" s="61">
        <f t="shared" si="2"/>
        <v>0</v>
      </c>
      <c r="AD30" s="61">
        <f t="shared" si="3"/>
        <v>0</v>
      </c>
      <c r="AE30" s="61">
        <f t="shared" si="4"/>
        <v>0</v>
      </c>
      <c r="AF30" s="61">
        <f t="shared" si="5"/>
        <v>0</v>
      </c>
      <c r="AG30" s="61">
        <f t="shared" si="6"/>
        <v>0</v>
      </c>
    </row>
    <row r="31" spans="2:33">
      <c r="B31" s="18"/>
      <c r="C31" s="19">
        <v>22</v>
      </c>
      <c r="D31" s="20"/>
      <c r="E31" s="21"/>
      <c r="F31" s="20"/>
      <c r="G31" s="21"/>
      <c r="H31" s="22" t="s">
        <v>14</v>
      </c>
      <c r="I31" s="23" t="s">
        <v>14</v>
      </c>
      <c r="J31" s="18" t="s">
        <v>14</v>
      </c>
      <c r="K31" s="24" t="s">
        <v>14</v>
      </c>
      <c r="L31" s="24" t="s">
        <v>14</v>
      </c>
      <c r="M31" s="24"/>
      <c r="N31" s="24" t="s">
        <v>14</v>
      </c>
      <c r="O31" s="24" t="s">
        <v>14</v>
      </c>
      <c r="P31" s="25" t="s">
        <v>14</v>
      </c>
      <c r="Q31" s="18" t="s">
        <v>14</v>
      </c>
      <c r="R31" s="22" t="s">
        <v>14</v>
      </c>
      <c r="S31" s="22" t="s">
        <v>14</v>
      </c>
      <c r="T31" s="26">
        <f t="shared" si="7"/>
        <v>0</v>
      </c>
      <c r="V31" s="61">
        <f t="shared" si="8"/>
        <v>0</v>
      </c>
      <c r="W31" s="61">
        <f t="shared" si="8"/>
        <v>0</v>
      </c>
      <c r="X31" s="61">
        <f t="shared" si="8"/>
        <v>0</v>
      </c>
      <c r="Y31" s="61">
        <f t="shared" si="8"/>
        <v>0</v>
      </c>
      <c r="Z31" s="61">
        <f t="shared" si="8"/>
        <v>0</v>
      </c>
      <c r="AA31" s="61">
        <f t="shared" si="8"/>
        <v>0</v>
      </c>
      <c r="AB31" s="61">
        <f t="shared" si="8"/>
        <v>0</v>
      </c>
      <c r="AC31" s="61">
        <f t="shared" si="2"/>
        <v>0</v>
      </c>
      <c r="AD31" s="61">
        <f t="shared" si="3"/>
        <v>0</v>
      </c>
      <c r="AE31" s="61">
        <f t="shared" si="4"/>
        <v>0</v>
      </c>
      <c r="AF31" s="61">
        <f t="shared" si="5"/>
        <v>0</v>
      </c>
      <c r="AG31" s="61">
        <f t="shared" si="6"/>
        <v>0</v>
      </c>
    </row>
    <row r="32" spans="2:33">
      <c r="B32" s="18"/>
      <c r="C32" s="19">
        <v>23</v>
      </c>
      <c r="D32" s="20"/>
      <c r="E32" s="21"/>
      <c r="F32" s="20"/>
      <c r="G32" s="21"/>
      <c r="H32" s="22" t="s">
        <v>14</v>
      </c>
      <c r="I32" s="23" t="s">
        <v>14</v>
      </c>
      <c r="J32" s="18" t="s">
        <v>14</v>
      </c>
      <c r="K32" s="24" t="s">
        <v>14</v>
      </c>
      <c r="L32" s="24" t="s">
        <v>14</v>
      </c>
      <c r="M32" s="24"/>
      <c r="N32" s="24" t="s">
        <v>14</v>
      </c>
      <c r="O32" s="24" t="s">
        <v>14</v>
      </c>
      <c r="P32" s="25" t="s">
        <v>14</v>
      </c>
      <c r="Q32" s="18" t="s">
        <v>14</v>
      </c>
      <c r="R32" s="22" t="s">
        <v>14</v>
      </c>
      <c r="S32" s="22" t="s">
        <v>14</v>
      </c>
      <c r="T32" s="26">
        <f t="shared" si="7"/>
        <v>0</v>
      </c>
      <c r="V32" s="61">
        <f t="shared" si="8"/>
        <v>0</v>
      </c>
      <c r="W32" s="61">
        <f t="shared" si="8"/>
        <v>0</v>
      </c>
      <c r="X32" s="61">
        <f t="shared" si="8"/>
        <v>0</v>
      </c>
      <c r="Y32" s="61">
        <f t="shared" si="8"/>
        <v>0</v>
      </c>
      <c r="Z32" s="61">
        <f t="shared" si="8"/>
        <v>0</v>
      </c>
      <c r="AA32" s="61">
        <f t="shared" si="8"/>
        <v>0</v>
      </c>
      <c r="AB32" s="61">
        <f t="shared" si="8"/>
        <v>0</v>
      </c>
      <c r="AC32" s="61">
        <f t="shared" si="2"/>
        <v>0</v>
      </c>
      <c r="AD32" s="61">
        <f t="shared" si="3"/>
        <v>0</v>
      </c>
      <c r="AE32" s="61">
        <f t="shared" si="4"/>
        <v>0</v>
      </c>
      <c r="AF32" s="61">
        <f t="shared" si="5"/>
        <v>0</v>
      </c>
      <c r="AG32" s="61">
        <f t="shared" si="6"/>
        <v>0</v>
      </c>
    </row>
    <row r="33" spans="2:33">
      <c r="B33" s="18"/>
      <c r="C33" s="19">
        <v>24</v>
      </c>
      <c r="D33" s="20"/>
      <c r="E33" s="21"/>
      <c r="F33" s="20"/>
      <c r="G33" s="21"/>
      <c r="H33" s="22" t="s">
        <v>14</v>
      </c>
      <c r="I33" s="23" t="s">
        <v>14</v>
      </c>
      <c r="J33" s="18" t="s">
        <v>14</v>
      </c>
      <c r="K33" s="24" t="s">
        <v>14</v>
      </c>
      <c r="L33" s="24" t="s">
        <v>14</v>
      </c>
      <c r="M33" s="24"/>
      <c r="N33" s="24" t="s">
        <v>14</v>
      </c>
      <c r="O33" s="24" t="s">
        <v>14</v>
      </c>
      <c r="P33" s="25" t="s">
        <v>14</v>
      </c>
      <c r="Q33" s="18" t="s">
        <v>14</v>
      </c>
      <c r="R33" s="22" t="s">
        <v>14</v>
      </c>
      <c r="S33" s="22" t="s">
        <v>14</v>
      </c>
      <c r="T33" s="26">
        <f t="shared" si="7"/>
        <v>0</v>
      </c>
      <c r="V33" s="61">
        <f t="shared" si="8"/>
        <v>0</v>
      </c>
      <c r="W33" s="61">
        <f t="shared" si="8"/>
        <v>0</v>
      </c>
      <c r="X33" s="61">
        <f t="shared" si="8"/>
        <v>0</v>
      </c>
      <c r="Y33" s="61">
        <f t="shared" si="8"/>
        <v>0</v>
      </c>
      <c r="Z33" s="61">
        <f t="shared" si="8"/>
        <v>0</v>
      </c>
      <c r="AA33" s="61">
        <f t="shared" si="8"/>
        <v>0</v>
      </c>
      <c r="AB33" s="61">
        <f t="shared" si="8"/>
        <v>0</v>
      </c>
      <c r="AC33" s="61">
        <f t="shared" si="2"/>
        <v>0</v>
      </c>
      <c r="AD33" s="61">
        <f t="shared" si="3"/>
        <v>0</v>
      </c>
      <c r="AE33" s="61">
        <f t="shared" si="4"/>
        <v>0</v>
      </c>
      <c r="AF33" s="61">
        <f t="shared" si="5"/>
        <v>0</v>
      </c>
      <c r="AG33" s="61">
        <f t="shared" si="6"/>
        <v>0</v>
      </c>
    </row>
    <row r="34" spans="2:33">
      <c r="B34" s="18"/>
      <c r="C34" s="19">
        <v>25</v>
      </c>
      <c r="D34" s="20"/>
      <c r="E34" s="21"/>
      <c r="F34" s="20"/>
      <c r="G34" s="21"/>
      <c r="H34" s="22" t="s">
        <v>14</v>
      </c>
      <c r="I34" s="23" t="s">
        <v>14</v>
      </c>
      <c r="J34" s="18" t="s">
        <v>14</v>
      </c>
      <c r="K34" s="24" t="s">
        <v>14</v>
      </c>
      <c r="L34" s="24" t="s">
        <v>14</v>
      </c>
      <c r="M34" s="24"/>
      <c r="N34" s="24" t="s">
        <v>14</v>
      </c>
      <c r="O34" s="24" t="s">
        <v>14</v>
      </c>
      <c r="P34" s="25" t="s">
        <v>14</v>
      </c>
      <c r="Q34" s="18" t="s">
        <v>14</v>
      </c>
      <c r="R34" s="22" t="s">
        <v>14</v>
      </c>
      <c r="S34" s="22" t="s">
        <v>14</v>
      </c>
      <c r="T34" s="26">
        <f t="shared" si="7"/>
        <v>0</v>
      </c>
      <c r="V34" s="61">
        <f t="shared" si="8"/>
        <v>0</v>
      </c>
      <c r="W34" s="61">
        <f t="shared" si="8"/>
        <v>0</v>
      </c>
      <c r="X34" s="61">
        <f t="shared" si="8"/>
        <v>0</v>
      </c>
      <c r="Y34" s="61">
        <f t="shared" si="8"/>
        <v>0</v>
      </c>
      <c r="Z34" s="61">
        <f t="shared" si="8"/>
        <v>0</v>
      </c>
      <c r="AA34" s="61">
        <f t="shared" si="8"/>
        <v>0</v>
      </c>
      <c r="AB34" s="61">
        <f t="shared" si="8"/>
        <v>0</v>
      </c>
      <c r="AC34" s="61">
        <f t="shared" si="2"/>
        <v>0</v>
      </c>
      <c r="AD34" s="61">
        <f t="shared" si="3"/>
        <v>0</v>
      </c>
      <c r="AE34" s="61">
        <f t="shared" si="4"/>
        <v>0</v>
      </c>
      <c r="AF34" s="61">
        <f t="shared" si="5"/>
        <v>0</v>
      </c>
      <c r="AG34" s="61">
        <f t="shared" si="6"/>
        <v>0</v>
      </c>
    </row>
    <row r="35" spans="2:33">
      <c r="B35" s="18"/>
      <c r="C35" s="19">
        <v>26</v>
      </c>
      <c r="D35" s="20"/>
      <c r="E35" s="21"/>
      <c r="F35" s="20"/>
      <c r="G35" s="21"/>
      <c r="H35" s="22" t="s">
        <v>14</v>
      </c>
      <c r="I35" s="23" t="s">
        <v>14</v>
      </c>
      <c r="J35" s="18" t="s">
        <v>14</v>
      </c>
      <c r="K35" s="24" t="s">
        <v>14</v>
      </c>
      <c r="L35" s="24" t="s">
        <v>14</v>
      </c>
      <c r="M35" s="24"/>
      <c r="N35" s="24" t="s">
        <v>14</v>
      </c>
      <c r="O35" s="24" t="s">
        <v>14</v>
      </c>
      <c r="P35" s="25" t="s">
        <v>14</v>
      </c>
      <c r="Q35" s="18" t="s">
        <v>14</v>
      </c>
      <c r="R35" s="22" t="s">
        <v>14</v>
      </c>
      <c r="S35" s="22" t="s">
        <v>14</v>
      </c>
      <c r="T35" s="26">
        <f t="shared" si="7"/>
        <v>0</v>
      </c>
      <c r="V35" s="61">
        <f t="shared" si="8"/>
        <v>0</v>
      </c>
      <c r="W35" s="61">
        <f t="shared" si="8"/>
        <v>0</v>
      </c>
      <c r="X35" s="61">
        <f t="shared" si="8"/>
        <v>0</v>
      </c>
      <c r="Y35" s="61">
        <f t="shared" si="8"/>
        <v>0</v>
      </c>
      <c r="Z35" s="61">
        <f t="shared" si="8"/>
        <v>0</v>
      </c>
      <c r="AA35" s="61">
        <f t="shared" si="8"/>
        <v>0</v>
      </c>
      <c r="AB35" s="61">
        <f t="shared" si="8"/>
        <v>0</v>
      </c>
      <c r="AC35" s="61">
        <f t="shared" si="2"/>
        <v>0</v>
      </c>
      <c r="AD35" s="61">
        <f t="shared" si="3"/>
        <v>0</v>
      </c>
      <c r="AE35" s="61">
        <f t="shared" si="4"/>
        <v>0</v>
      </c>
      <c r="AF35" s="61">
        <f t="shared" si="5"/>
        <v>0</v>
      </c>
      <c r="AG35" s="61">
        <f t="shared" si="6"/>
        <v>0</v>
      </c>
    </row>
    <row r="36" spans="2:33">
      <c r="B36" s="18"/>
      <c r="C36" s="19">
        <v>27</v>
      </c>
      <c r="D36" s="20"/>
      <c r="E36" s="21"/>
      <c r="F36" s="20"/>
      <c r="G36" s="21"/>
      <c r="H36" s="22" t="s">
        <v>14</v>
      </c>
      <c r="I36" s="23" t="s">
        <v>14</v>
      </c>
      <c r="J36" s="18" t="s">
        <v>14</v>
      </c>
      <c r="K36" s="24" t="s">
        <v>14</v>
      </c>
      <c r="L36" s="24" t="s">
        <v>14</v>
      </c>
      <c r="M36" s="24"/>
      <c r="N36" s="24" t="s">
        <v>14</v>
      </c>
      <c r="O36" s="24" t="s">
        <v>14</v>
      </c>
      <c r="P36" s="25" t="s">
        <v>14</v>
      </c>
      <c r="Q36" s="18" t="s">
        <v>14</v>
      </c>
      <c r="R36" s="22" t="s">
        <v>14</v>
      </c>
      <c r="S36" s="22" t="s">
        <v>14</v>
      </c>
      <c r="T36" s="26">
        <f t="shared" si="7"/>
        <v>0</v>
      </c>
      <c r="V36" s="61">
        <f t="shared" si="8"/>
        <v>0</v>
      </c>
      <c r="W36" s="61">
        <f t="shared" si="8"/>
        <v>0</v>
      </c>
      <c r="X36" s="61">
        <f t="shared" si="8"/>
        <v>0</v>
      </c>
      <c r="Y36" s="61">
        <f t="shared" si="8"/>
        <v>0</v>
      </c>
      <c r="Z36" s="61">
        <f t="shared" si="8"/>
        <v>0</v>
      </c>
      <c r="AA36" s="61">
        <f t="shared" si="8"/>
        <v>0</v>
      </c>
      <c r="AB36" s="61">
        <f t="shared" si="8"/>
        <v>0</v>
      </c>
      <c r="AC36" s="61">
        <f t="shared" si="2"/>
        <v>0</v>
      </c>
      <c r="AD36" s="61">
        <f t="shared" si="3"/>
        <v>0</v>
      </c>
      <c r="AE36" s="61">
        <f t="shared" si="4"/>
        <v>0</v>
      </c>
      <c r="AF36" s="61">
        <f t="shared" si="5"/>
        <v>0</v>
      </c>
      <c r="AG36" s="61">
        <f t="shared" si="6"/>
        <v>0</v>
      </c>
    </row>
    <row r="37" spans="2:33">
      <c r="B37" s="18"/>
      <c r="C37" s="19">
        <v>28</v>
      </c>
      <c r="D37" s="20"/>
      <c r="E37" s="21"/>
      <c r="F37" s="20"/>
      <c r="G37" s="21"/>
      <c r="H37" s="22" t="s">
        <v>14</v>
      </c>
      <c r="I37" s="23" t="s">
        <v>14</v>
      </c>
      <c r="J37" s="18" t="s">
        <v>14</v>
      </c>
      <c r="K37" s="24" t="s">
        <v>14</v>
      </c>
      <c r="L37" s="24" t="s">
        <v>14</v>
      </c>
      <c r="M37" s="24"/>
      <c r="N37" s="24" t="s">
        <v>14</v>
      </c>
      <c r="O37" s="24" t="s">
        <v>14</v>
      </c>
      <c r="P37" s="25" t="s">
        <v>14</v>
      </c>
      <c r="Q37" s="18" t="s">
        <v>14</v>
      </c>
      <c r="R37" s="22" t="s">
        <v>14</v>
      </c>
      <c r="S37" s="22" t="s">
        <v>14</v>
      </c>
      <c r="T37" s="26">
        <f t="shared" si="7"/>
        <v>0</v>
      </c>
      <c r="V37" s="61">
        <f t="shared" si="8"/>
        <v>0</v>
      </c>
      <c r="W37" s="61">
        <f t="shared" si="8"/>
        <v>0</v>
      </c>
      <c r="X37" s="61">
        <f t="shared" si="8"/>
        <v>0</v>
      </c>
      <c r="Y37" s="61">
        <f t="shared" si="8"/>
        <v>0</v>
      </c>
      <c r="Z37" s="61">
        <f t="shared" si="8"/>
        <v>0</v>
      </c>
      <c r="AA37" s="61">
        <f t="shared" si="8"/>
        <v>0</v>
      </c>
      <c r="AB37" s="61">
        <f t="shared" si="8"/>
        <v>0</v>
      </c>
      <c r="AC37" s="61">
        <f t="shared" si="2"/>
        <v>0</v>
      </c>
      <c r="AD37" s="61">
        <f t="shared" si="3"/>
        <v>0</v>
      </c>
      <c r="AE37" s="61">
        <f t="shared" si="4"/>
        <v>0</v>
      </c>
      <c r="AF37" s="61">
        <f t="shared" si="5"/>
        <v>0</v>
      </c>
      <c r="AG37" s="61">
        <f t="shared" si="6"/>
        <v>0</v>
      </c>
    </row>
    <row r="38" spans="2:33">
      <c r="B38" s="18"/>
      <c r="C38" s="19">
        <v>29</v>
      </c>
      <c r="D38" s="20"/>
      <c r="E38" s="21"/>
      <c r="F38" s="20"/>
      <c r="G38" s="21"/>
      <c r="H38" s="22" t="s">
        <v>14</v>
      </c>
      <c r="I38" s="23" t="s">
        <v>14</v>
      </c>
      <c r="J38" s="18" t="s">
        <v>14</v>
      </c>
      <c r="K38" s="24" t="s">
        <v>14</v>
      </c>
      <c r="L38" s="24" t="s">
        <v>14</v>
      </c>
      <c r="M38" s="24"/>
      <c r="N38" s="24" t="s">
        <v>14</v>
      </c>
      <c r="O38" s="24" t="s">
        <v>14</v>
      </c>
      <c r="P38" s="25" t="s">
        <v>14</v>
      </c>
      <c r="Q38" s="18" t="s">
        <v>14</v>
      </c>
      <c r="R38" s="22" t="s">
        <v>14</v>
      </c>
      <c r="S38" s="22" t="s">
        <v>14</v>
      </c>
      <c r="T38" s="26">
        <f t="shared" si="7"/>
        <v>0</v>
      </c>
      <c r="V38" s="61">
        <f t="shared" si="8"/>
        <v>0</v>
      </c>
      <c r="W38" s="61">
        <f t="shared" si="8"/>
        <v>0</v>
      </c>
      <c r="X38" s="61">
        <f t="shared" si="8"/>
        <v>0</v>
      </c>
      <c r="Y38" s="61">
        <f t="shared" si="8"/>
        <v>0</v>
      </c>
      <c r="Z38" s="61">
        <f t="shared" si="8"/>
        <v>0</v>
      </c>
      <c r="AA38" s="61">
        <f t="shared" si="8"/>
        <v>0</v>
      </c>
      <c r="AB38" s="61">
        <f t="shared" si="8"/>
        <v>0</v>
      </c>
      <c r="AC38" s="61">
        <f t="shared" si="2"/>
        <v>0</v>
      </c>
      <c r="AD38" s="61">
        <f t="shared" si="3"/>
        <v>0</v>
      </c>
      <c r="AE38" s="61">
        <f t="shared" si="4"/>
        <v>0</v>
      </c>
      <c r="AF38" s="61">
        <f t="shared" si="5"/>
        <v>0</v>
      </c>
      <c r="AG38" s="61">
        <f t="shared" si="6"/>
        <v>0</v>
      </c>
    </row>
    <row r="39" spans="2:33" ht="14.25" thickBot="1">
      <c r="B39" s="18"/>
      <c r="C39" s="19">
        <v>30</v>
      </c>
      <c r="D39" s="20"/>
      <c r="E39" s="21"/>
      <c r="F39" s="20"/>
      <c r="G39" s="21"/>
      <c r="H39" s="22" t="s">
        <v>14</v>
      </c>
      <c r="I39" s="23" t="s">
        <v>14</v>
      </c>
      <c r="J39" s="18" t="s">
        <v>14</v>
      </c>
      <c r="K39" s="24" t="s">
        <v>14</v>
      </c>
      <c r="L39" s="24" t="s">
        <v>14</v>
      </c>
      <c r="M39" s="24"/>
      <c r="N39" s="24" t="s">
        <v>14</v>
      </c>
      <c r="O39" s="24" t="s">
        <v>14</v>
      </c>
      <c r="P39" s="25" t="s">
        <v>14</v>
      </c>
      <c r="Q39" s="18" t="s">
        <v>14</v>
      </c>
      <c r="R39" s="22" t="s">
        <v>14</v>
      </c>
      <c r="S39" s="22" t="s">
        <v>14</v>
      </c>
      <c r="T39" s="26">
        <f t="shared" si="7"/>
        <v>0</v>
      </c>
      <c r="V39" s="61">
        <f t="shared" si="8"/>
        <v>0</v>
      </c>
      <c r="W39" s="61">
        <f t="shared" si="8"/>
        <v>0</v>
      </c>
      <c r="X39" s="61">
        <f t="shared" si="8"/>
        <v>0</v>
      </c>
      <c r="Y39" s="61">
        <f t="shared" si="8"/>
        <v>0</v>
      </c>
      <c r="Z39" s="61">
        <f t="shared" si="8"/>
        <v>0</v>
      </c>
      <c r="AA39" s="61">
        <f t="shared" si="8"/>
        <v>0</v>
      </c>
      <c r="AB39" s="61">
        <f t="shared" si="8"/>
        <v>0</v>
      </c>
      <c r="AC39" s="61">
        <f t="shared" si="2"/>
        <v>0</v>
      </c>
      <c r="AD39" s="61">
        <f t="shared" si="3"/>
        <v>0</v>
      </c>
      <c r="AE39" s="61">
        <f t="shared" si="4"/>
        <v>0</v>
      </c>
      <c r="AF39" s="61">
        <f t="shared" si="5"/>
        <v>0</v>
      </c>
      <c r="AG39" s="61">
        <f t="shared" si="6"/>
        <v>0</v>
      </c>
    </row>
    <row r="40" spans="2:33" ht="14.25" hidden="1" thickBot="1">
      <c r="B40" s="18"/>
      <c r="C40" s="19">
        <v>31</v>
      </c>
      <c r="D40" s="20"/>
      <c r="E40" s="21"/>
      <c r="F40" s="20"/>
      <c r="G40" s="21"/>
      <c r="H40" s="22" t="s">
        <v>14</v>
      </c>
      <c r="I40" s="23" t="s">
        <v>14</v>
      </c>
      <c r="J40" s="18" t="s">
        <v>14</v>
      </c>
      <c r="K40" s="24" t="s">
        <v>14</v>
      </c>
      <c r="L40" s="24" t="s">
        <v>14</v>
      </c>
      <c r="M40" s="24"/>
      <c r="N40" s="24" t="s">
        <v>14</v>
      </c>
      <c r="O40" s="24" t="s">
        <v>14</v>
      </c>
      <c r="P40" s="25" t="s">
        <v>14</v>
      </c>
      <c r="Q40" s="18" t="s">
        <v>14</v>
      </c>
      <c r="R40" s="22" t="s">
        <v>14</v>
      </c>
      <c r="S40" s="22" t="s">
        <v>14</v>
      </c>
      <c r="T40" s="26">
        <f t="shared" si="7"/>
        <v>0</v>
      </c>
      <c r="V40" s="61">
        <f t="shared" si="8"/>
        <v>0</v>
      </c>
      <c r="W40" s="61">
        <f t="shared" si="8"/>
        <v>0</v>
      </c>
      <c r="X40" s="61">
        <f t="shared" si="8"/>
        <v>0</v>
      </c>
      <c r="Y40" s="61">
        <f t="shared" si="8"/>
        <v>0</v>
      </c>
      <c r="Z40" s="61">
        <f t="shared" si="8"/>
        <v>0</v>
      </c>
      <c r="AA40" s="61">
        <f t="shared" si="8"/>
        <v>0</v>
      </c>
      <c r="AB40" s="61">
        <f t="shared" si="8"/>
        <v>0</v>
      </c>
      <c r="AC40" s="61">
        <f t="shared" si="2"/>
        <v>0</v>
      </c>
      <c r="AD40" s="61">
        <f t="shared" si="3"/>
        <v>0</v>
      </c>
      <c r="AE40" s="61">
        <f t="shared" si="4"/>
        <v>0</v>
      </c>
      <c r="AF40" s="61">
        <f t="shared" si="5"/>
        <v>0</v>
      </c>
      <c r="AG40" s="61">
        <f t="shared" si="6"/>
        <v>0</v>
      </c>
    </row>
    <row r="41" spans="2:33" ht="14.25" hidden="1" thickBot="1">
      <c r="B41" s="18"/>
      <c r="C41" s="19">
        <v>32</v>
      </c>
      <c r="D41" s="20"/>
      <c r="E41" s="21"/>
      <c r="F41" s="20"/>
      <c r="G41" s="21"/>
      <c r="H41" s="22" t="s">
        <v>14</v>
      </c>
      <c r="I41" s="23" t="s">
        <v>14</v>
      </c>
      <c r="J41" s="18" t="s">
        <v>14</v>
      </c>
      <c r="K41" s="24" t="s">
        <v>14</v>
      </c>
      <c r="L41" s="24" t="s">
        <v>14</v>
      </c>
      <c r="M41" s="24"/>
      <c r="N41" s="24" t="s">
        <v>14</v>
      </c>
      <c r="O41" s="24" t="s">
        <v>14</v>
      </c>
      <c r="P41" s="25" t="s">
        <v>14</v>
      </c>
      <c r="Q41" s="18" t="s">
        <v>14</v>
      </c>
      <c r="R41" s="22" t="s">
        <v>14</v>
      </c>
      <c r="S41" s="22" t="s">
        <v>14</v>
      </c>
      <c r="T41" s="26">
        <f t="shared" si="7"/>
        <v>0</v>
      </c>
      <c r="V41" s="61">
        <f t="shared" si="8"/>
        <v>0</v>
      </c>
      <c r="W41" s="61">
        <f t="shared" si="8"/>
        <v>0</v>
      </c>
      <c r="X41" s="61">
        <f t="shared" si="8"/>
        <v>0</v>
      </c>
      <c r="Y41" s="61">
        <f t="shared" si="8"/>
        <v>0</v>
      </c>
      <c r="Z41" s="61">
        <f t="shared" si="8"/>
        <v>0</v>
      </c>
      <c r="AA41" s="61">
        <f t="shared" si="8"/>
        <v>0</v>
      </c>
      <c r="AB41" s="61">
        <f t="shared" si="8"/>
        <v>0</v>
      </c>
      <c r="AC41" s="61">
        <f t="shared" si="2"/>
        <v>0</v>
      </c>
      <c r="AD41" s="61">
        <f t="shared" si="3"/>
        <v>0</v>
      </c>
      <c r="AE41" s="61">
        <f t="shared" si="4"/>
        <v>0</v>
      </c>
      <c r="AF41" s="61">
        <f t="shared" si="5"/>
        <v>0</v>
      </c>
      <c r="AG41" s="61">
        <f t="shared" si="6"/>
        <v>0</v>
      </c>
    </row>
    <row r="42" spans="2:33" ht="14.25" hidden="1" thickBot="1">
      <c r="B42" s="18"/>
      <c r="C42" s="19">
        <v>33</v>
      </c>
      <c r="D42" s="20"/>
      <c r="E42" s="21"/>
      <c r="F42" s="20"/>
      <c r="G42" s="21"/>
      <c r="H42" s="22" t="s">
        <v>14</v>
      </c>
      <c r="I42" s="23" t="s">
        <v>14</v>
      </c>
      <c r="J42" s="18" t="s">
        <v>14</v>
      </c>
      <c r="K42" s="24" t="s">
        <v>14</v>
      </c>
      <c r="L42" s="24" t="s">
        <v>14</v>
      </c>
      <c r="M42" s="24"/>
      <c r="N42" s="24" t="s">
        <v>14</v>
      </c>
      <c r="O42" s="24" t="s">
        <v>14</v>
      </c>
      <c r="P42" s="25" t="s">
        <v>14</v>
      </c>
      <c r="Q42" s="18" t="s">
        <v>14</v>
      </c>
      <c r="R42" s="22" t="s">
        <v>14</v>
      </c>
      <c r="S42" s="22" t="s">
        <v>14</v>
      </c>
      <c r="T42" s="26">
        <f t="shared" si="7"/>
        <v>0</v>
      </c>
      <c r="V42" s="61">
        <f t="shared" si="8"/>
        <v>0</v>
      </c>
      <c r="W42" s="61">
        <f t="shared" si="8"/>
        <v>0</v>
      </c>
      <c r="X42" s="61">
        <f t="shared" si="8"/>
        <v>0</v>
      </c>
      <c r="Y42" s="61">
        <f t="shared" si="8"/>
        <v>0</v>
      </c>
      <c r="Z42" s="61">
        <f t="shared" si="8"/>
        <v>0</v>
      </c>
      <c r="AA42" s="61">
        <f t="shared" si="8"/>
        <v>0</v>
      </c>
      <c r="AB42" s="61">
        <f t="shared" si="8"/>
        <v>0</v>
      </c>
      <c r="AC42" s="61">
        <f t="shared" si="2"/>
        <v>0</v>
      </c>
      <c r="AD42" s="61">
        <f t="shared" si="3"/>
        <v>0</v>
      </c>
      <c r="AE42" s="61">
        <f t="shared" si="4"/>
        <v>0</v>
      </c>
      <c r="AF42" s="61">
        <f t="shared" si="5"/>
        <v>0</v>
      </c>
      <c r="AG42" s="61">
        <f t="shared" si="6"/>
        <v>0</v>
      </c>
    </row>
    <row r="43" spans="2:33" ht="14.25" hidden="1" thickBot="1">
      <c r="B43" s="18"/>
      <c r="C43" s="19">
        <v>34</v>
      </c>
      <c r="D43" s="20"/>
      <c r="E43" s="21"/>
      <c r="F43" s="20"/>
      <c r="G43" s="21"/>
      <c r="H43" s="22" t="s">
        <v>14</v>
      </c>
      <c r="I43" s="23" t="s">
        <v>14</v>
      </c>
      <c r="J43" s="18" t="s">
        <v>14</v>
      </c>
      <c r="K43" s="24" t="s">
        <v>14</v>
      </c>
      <c r="L43" s="24" t="s">
        <v>14</v>
      </c>
      <c r="M43" s="24"/>
      <c r="N43" s="24" t="s">
        <v>14</v>
      </c>
      <c r="O43" s="24" t="s">
        <v>14</v>
      </c>
      <c r="P43" s="25" t="s">
        <v>14</v>
      </c>
      <c r="Q43" s="18" t="s">
        <v>14</v>
      </c>
      <c r="R43" s="22" t="s">
        <v>14</v>
      </c>
      <c r="S43" s="22" t="s">
        <v>14</v>
      </c>
      <c r="T43" s="26">
        <f t="shared" si="7"/>
        <v>0</v>
      </c>
      <c r="V43" s="61">
        <f t="shared" si="8"/>
        <v>0</v>
      </c>
      <c r="W43" s="61">
        <f t="shared" si="8"/>
        <v>0</v>
      </c>
      <c r="X43" s="61">
        <f t="shared" si="8"/>
        <v>0</v>
      </c>
      <c r="Y43" s="61">
        <f t="shared" si="8"/>
        <v>0</v>
      </c>
      <c r="Z43" s="61">
        <f t="shared" si="8"/>
        <v>0</v>
      </c>
      <c r="AA43" s="61">
        <f t="shared" si="8"/>
        <v>0</v>
      </c>
      <c r="AB43" s="61">
        <f t="shared" si="8"/>
        <v>0</v>
      </c>
      <c r="AC43" s="61">
        <f t="shared" si="2"/>
        <v>0</v>
      </c>
      <c r="AD43" s="61">
        <f t="shared" si="3"/>
        <v>0</v>
      </c>
      <c r="AE43" s="61">
        <f t="shared" si="4"/>
        <v>0</v>
      </c>
      <c r="AF43" s="61">
        <f t="shared" si="5"/>
        <v>0</v>
      </c>
      <c r="AG43" s="61">
        <f t="shared" si="6"/>
        <v>0</v>
      </c>
    </row>
    <row r="44" spans="2:33" ht="14.25" hidden="1" thickBot="1">
      <c r="B44" s="18"/>
      <c r="C44" s="19">
        <v>35</v>
      </c>
      <c r="D44" s="20"/>
      <c r="E44" s="21"/>
      <c r="F44" s="20"/>
      <c r="G44" s="21"/>
      <c r="H44" s="22" t="s">
        <v>14</v>
      </c>
      <c r="I44" s="23" t="s">
        <v>14</v>
      </c>
      <c r="J44" s="18" t="s">
        <v>14</v>
      </c>
      <c r="K44" s="24" t="s">
        <v>14</v>
      </c>
      <c r="L44" s="24" t="s">
        <v>14</v>
      </c>
      <c r="M44" s="24"/>
      <c r="N44" s="24" t="s">
        <v>14</v>
      </c>
      <c r="O44" s="24" t="s">
        <v>14</v>
      </c>
      <c r="P44" s="25" t="s">
        <v>14</v>
      </c>
      <c r="Q44" s="18" t="s">
        <v>14</v>
      </c>
      <c r="R44" s="22" t="s">
        <v>14</v>
      </c>
      <c r="S44" s="22" t="s">
        <v>14</v>
      </c>
      <c r="T44" s="26">
        <f t="shared" si="7"/>
        <v>0</v>
      </c>
      <c r="V44" s="61">
        <f t="shared" si="8"/>
        <v>0</v>
      </c>
      <c r="W44" s="61">
        <f t="shared" si="8"/>
        <v>0</v>
      </c>
      <c r="X44" s="61">
        <f t="shared" si="8"/>
        <v>0</v>
      </c>
      <c r="Y44" s="61">
        <f t="shared" si="8"/>
        <v>0</v>
      </c>
      <c r="Z44" s="61">
        <f t="shared" si="8"/>
        <v>0</v>
      </c>
      <c r="AA44" s="61">
        <f t="shared" si="8"/>
        <v>0</v>
      </c>
      <c r="AB44" s="61">
        <f t="shared" si="8"/>
        <v>0</v>
      </c>
      <c r="AC44" s="61">
        <f t="shared" si="2"/>
        <v>0</v>
      </c>
      <c r="AD44" s="61">
        <f t="shared" si="3"/>
        <v>0</v>
      </c>
      <c r="AE44" s="61">
        <f t="shared" si="4"/>
        <v>0</v>
      </c>
      <c r="AF44" s="61">
        <f t="shared" si="5"/>
        <v>0</v>
      </c>
      <c r="AG44" s="61">
        <f t="shared" si="6"/>
        <v>0</v>
      </c>
    </row>
    <row r="45" spans="2:33" ht="14.25" hidden="1" thickBot="1">
      <c r="B45" s="18"/>
      <c r="C45" s="19">
        <v>36</v>
      </c>
      <c r="D45" s="20"/>
      <c r="E45" s="21"/>
      <c r="F45" s="20"/>
      <c r="G45" s="21"/>
      <c r="H45" s="22" t="s">
        <v>14</v>
      </c>
      <c r="I45" s="23" t="s">
        <v>14</v>
      </c>
      <c r="J45" s="18" t="s">
        <v>14</v>
      </c>
      <c r="K45" s="24" t="s">
        <v>14</v>
      </c>
      <c r="L45" s="24" t="s">
        <v>14</v>
      </c>
      <c r="M45" s="24"/>
      <c r="N45" s="24" t="s">
        <v>14</v>
      </c>
      <c r="O45" s="24" t="s">
        <v>14</v>
      </c>
      <c r="P45" s="25" t="s">
        <v>14</v>
      </c>
      <c r="Q45" s="18" t="s">
        <v>14</v>
      </c>
      <c r="R45" s="22" t="s">
        <v>14</v>
      </c>
      <c r="S45" s="22" t="s">
        <v>14</v>
      </c>
      <c r="T45" s="26">
        <f t="shared" si="7"/>
        <v>0</v>
      </c>
      <c r="V45" s="61">
        <f t="shared" si="8"/>
        <v>0</v>
      </c>
      <c r="W45" s="61">
        <f t="shared" si="8"/>
        <v>0</v>
      </c>
      <c r="X45" s="61">
        <f t="shared" si="8"/>
        <v>0</v>
      </c>
      <c r="Y45" s="61">
        <f t="shared" si="8"/>
        <v>0</v>
      </c>
      <c r="Z45" s="61">
        <f t="shared" si="8"/>
        <v>0</v>
      </c>
      <c r="AA45" s="61">
        <f t="shared" si="8"/>
        <v>0</v>
      </c>
      <c r="AB45" s="61">
        <f t="shared" si="8"/>
        <v>0</v>
      </c>
      <c r="AC45" s="61">
        <f t="shared" si="2"/>
        <v>0</v>
      </c>
      <c r="AD45" s="61">
        <f t="shared" si="3"/>
        <v>0</v>
      </c>
      <c r="AE45" s="61">
        <f t="shared" si="4"/>
        <v>0</v>
      </c>
      <c r="AF45" s="61">
        <f t="shared" si="5"/>
        <v>0</v>
      </c>
      <c r="AG45" s="61">
        <f t="shared" si="6"/>
        <v>0</v>
      </c>
    </row>
    <row r="46" spans="2:33" ht="14.25" hidden="1" thickBot="1">
      <c r="B46" s="18"/>
      <c r="C46" s="19">
        <v>37</v>
      </c>
      <c r="D46" s="20"/>
      <c r="E46" s="21"/>
      <c r="F46" s="20"/>
      <c r="G46" s="21"/>
      <c r="H46" s="22" t="s">
        <v>14</v>
      </c>
      <c r="I46" s="23" t="s">
        <v>14</v>
      </c>
      <c r="J46" s="18" t="s">
        <v>14</v>
      </c>
      <c r="K46" s="24" t="s">
        <v>14</v>
      </c>
      <c r="L46" s="24" t="s">
        <v>14</v>
      </c>
      <c r="M46" s="24"/>
      <c r="N46" s="24" t="s">
        <v>14</v>
      </c>
      <c r="O46" s="24" t="s">
        <v>14</v>
      </c>
      <c r="P46" s="25" t="s">
        <v>14</v>
      </c>
      <c r="Q46" s="18" t="s">
        <v>14</v>
      </c>
      <c r="R46" s="22" t="s">
        <v>14</v>
      </c>
      <c r="S46" s="22" t="s">
        <v>14</v>
      </c>
      <c r="T46" s="26">
        <f t="shared" si="7"/>
        <v>0</v>
      </c>
      <c r="V46" s="61">
        <f t="shared" si="8"/>
        <v>0</v>
      </c>
      <c r="W46" s="61">
        <f t="shared" si="8"/>
        <v>0</v>
      </c>
      <c r="X46" s="61">
        <f t="shared" si="8"/>
        <v>0</v>
      </c>
      <c r="Y46" s="61">
        <f t="shared" si="8"/>
        <v>0</v>
      </c>
      <c r="Z46" s="61">
        <f t="shared" si="8"/>
        <v>0</v>
      </c>
      <c r="AA46" s="61">
        <f t="shared" si="8"/>
        <v>0</v>
      </c>
      <c r="AB46" s="61">
        <f t="shared" si="8"/>
        <v>0</v>
      </c>
      <c r="AC46" s="61">
        <f t="shared" si="2"/>
        <v>0</v>
      </c>
      <c r="AD46" s="61">
        <f t="shared" si="3"/>
        <v>0</v>
      </c>
      <c r="AE46" s="61">
        <f t="shared" si="4"/>
        <v>0</v>
      </c>
      <c r="AF46" s="61">
        <f t="shared" si="5"/>
        <v>0</v>
      </c>
      <c r="AG46" s="61">
        <f t="shared" si="6"/>
        <v>0</v>
      </c>
    </row>
    <row r="47" spans="2:33" ht="14.25" hidden="1" thickBot="1">
      <c r="B47" s="18"/>
      <c r="C47" s="19">
        <v>38</v>
      </c>
      <c r="D47" s="20"/>
      <c r="E47" s="21"/>
      <c r="F47" s="20"/>
      <c r="G47" s="21"/>
      <c r="H47" s="22" t="s">
        <v>14</v>
      </c>
      <c r="I47" s="23" t="s">
        <v>14</v>
      </c>
      <c r="J47" s="18" t="s">
        <v>14</v>
      </c>
      <c r="K47" s="24" t="s">
        <v>14</v>
      </c>
      <c r="L47" s="24" t="s">
        <v>14</v>
      </c>
      <c r="M47" s="24"/>
      <c r="N47" s="24" t="s">
        <v>14</v>
      </c>
      <c r="O47" s="24" t="s">
        <v>14</v>
      </c>
      <c r="P47" s="25" t="s">
        <v>14</v>
      </c>
      <c r="Q47" s="18" t="s">
        <v>14</v>
      </c>
      <c r="R47" s="22" t="s">
        <v>14</v>
      </c>
      <c r="S47" s="22" t="s">
        <v>14</v>
      </c>
      <c r="T47" s="26">
        <f t="shared" si="7"/>
        <v>0</v>
      </c>
      <c r="V47" s="61">
        <f t="shared" si="8"/>
        <v>0</v>
      </c>
      <c r="W47" s="61">
        <f t="shared" si="8"/>
        <v>0</v>
      </c>
      <c r="X47" s="61">
        <f t="shared" si="8"/>
        <v>0</v>
      </c>
      <c r="Y47" s="61">
        <f t="shared" si="8"/>
        <v>0</v>
      </c>
      <c r="Z47" s="61">
        <f t="shared" si="8"/>
        <v>0</v>
      </c>
      <c r="AA47" s="61">
        <f t="shared" si="8"/>
        <v>0</v>
      </c>
      <c r="AB47" s="61">
        <f t="shared" si="8"/>
        <v>0</v>
      </c>
      <c r="AC47" s="61">
        <f t="shared" si="2"/>
        <v>0</v>
      </c>
      <c r="AD47" s="61">
        <f t="shared" si="3"/>
        <v>0</v>
      </c>
      <c r="AE47" s="61">
        <f t="shared" si="4"/>
        <v>0</v>
      </c>
      <c r="AF47" s="61">
        <f t="shared" si="5"/>
        <v>0</v>
      </c>
      <c r="AG47" s="61">
        <f t="shared" si="6"/>
        <v>0</v>
      </c>
    </row>
    <row r="48" spans="2:33" ht="14.25" hidden="1" thickBot="1">
      <c r="B48" s="18"/>
      <c r="C48" s="19">
        <v>39</v>
      </c>
      <c r="D48" s="20"/>
      <c r="E48" s="21"/>
      <c r="F48" s="20"/>
      <c r="G48" s="21"/>
      <c r="H48" s="22" t="s">
        <v>14</v>
      </c>
      <c r="I48" s="23" t="s">
        <v>14</v>
      </c>
      <c r="J48" s="18" t="s">
        <v>14</v>
      </c>
      <c r="K48" s="24" t="s">
        <v>14</v>
      </c>
      <c r="L48" s="24" t="s">
        <v>14</v>
      </c>
      <c r="M48" s="24"/>
      <c r="N48" s="24" t="s">
        <v>14</v>
      </c>
      <c r="O48" s="24" t="s">
        <v>14</v>
      </c>
      <c r="P48" s="25" t="s">
        <v>14</v>
      </c>
      <c r="Q48" s="18" t="s">
        <v>14</v>
      </c>
      <c r="R48" s="22" t="s">
        <v>14</v>
      </c>
      <c r="S48" s="22" t="s">
        <v>14</v>
      </c>
      <c r="T48" s="26">
        <f t="shared" si="7"/>
        <v>0</v>
      </c>
      <c r="V48" s="61">
        <f t="shared" si="8"/>
        <v>0</v>
      </c>
      <c r="W48" s="61">
        <f t="shared" si="8"/>
        <v>0</v>
      </c>
      <c r="X48" s="61">
        <f t="shared" si="8"/>
        <v>0</v>
      </c>
      <c r="Y48" s="61">
        <f t="shared" si="8"/>
        <v>0</v>
      </c>
      <c r="Z48" s="61">
        <f t="shared" si="8"/>
        <v>0</v>
      </c>
      <c r="AA48" s="61">
        <f t="shared" si="8"/>
        <v>0</v>
      </c>
      <c r="AB48" s="61">
        <f t="shared" si="8"/>
        <v>0</v>
      </c>
      <c r="AC48" s="61">
        <f t="shared" si="2"/>
        <v>0</v>
      </c>
      <c r="AD48" s="61">
        <f t="shared" si="3"/>
        <v>0</v>
      </c>
      <c r="AE48" s="61">
        <f t="shared" si="4"/>
        <v>0</v>
      </c>
      <c r="AF48" s="61">
        <f t="shared" si="5"/>
        <v>0</v>
      </c>
      <c r="AG48" s="61">
        <f t="shared" si="6"/>
        <v>0</v>
      </c>
    </row>
    <row r="49" spans="2:33" ht="14.25" hidden="1" thickBot="1">
      <c r="B49" s="18"/>
      <c r="C49" s="19">
        <v>40</v>
      </c>
      <c r="D49" s="20"/>
      <c r="E49" s="21"/>
      <c r="F49" s="20"/>
      <c r="G49" s="21"/>
      <c r="H49" s="22" t="s">
        <v>14</v>
      </c>
      <c r="I49" s="23" t="s">
        <v>14</v>
      </c>
      <c r="J49" s="18" t="s">
        <v>14</v>
      </c>
      <c r="K49" s="24" t="s">
        <v>14</v>
      </c>
      <c r="L49" s="24" t="s">
        <v>14</v>
      </c>
      <c r="M49" s="24"/>
      <c r="N49" s="24" t="s">
        <v>14</v>
      </c>
      <c r="O49" s="24" t="s">
        <v>14</v>
      </c>
      <c r="P49" s="25" t="s">
        <v>14</v>
      </c>
      <c r="Q49" s="18" t="s">
        <v>14</v>
      </c>
      <c r="R49" s="22" t="s">
        <v>14</v>
      </c>
      <c r="S49" s="22" t="s">
        <v>14</v>
      </c>
      <c r="T49" s="26">
        <f t="shared" si="7"/>
        <v>0</v>
      </c>
      <c r="V49" s="61">
        <f t="shared" si="8"/>
        <v>0</v>
      </c>
      <c r="W49" s="61">
        <f t="shared" si="8"/>
        <v>0</v>
      </c>
      <c r="X49" s="61">
        <f t="shared" si="8"/>
        <v>0</v>
      </c>
      <c r="Y49" s="61">
        <f t="shared" si="8"/>
        <v>0</v>
      </c>
      <c r="Z49" s="61">
        <f t="shared" si="8"/>
        <v>0</v>
      </c>
      <c r="AA49" s="61">
        <f t="shared" si="8"/>
        <v>0</v>
      </c>
      <c r="AB49" s="61">
        <f t="shared" si="8"/>
        <v>0</v>
      </c>
      <c r="AC49" s="61">
        <f t="shared" si="2"/>
        <v>0</v>
      </c>
      <c r="AD49" s="61">
        <f t="shared" si="3"/>
        <v>0</v>
      </c>
      <c r="AE49" s="61">
        <f t="shared" si="4"/>
        <v>0</v>
      </c>
      <c r="AF49" s="61">
        <f t="shared" si="5"/>
        <v>0</v>
      </c>
      <c r="AG49" s="61">
        <f t="shared" si="6"/>
        <v>0</v>
      </c>
    </row>
    <row r="50" spans="2:33" ht="14.25" hidden="1" thickBot="1">
      <c r="B50" s="18"/>
      <c r="C50" s="19">
        <v>41</v>
      </c>
      <c r="D50" s="20"/>
      <c r="E50" s="21"/>
      <c r="F50" s="20"/>
      <c r="G50" s="21"/>
      <c r="H50" s="22" t="s">
        <v>14</v>
      </c>
      <c r="I50" s="23" t="s">
        <v>14</v>
      </c>
      <c r="J50" s="18" t="s">
        <v>14</v>
      </c>
      <c r="K50" s="24" t="s">
        <v>14</v>
      </c>
      <c r="L50" s="24" t="s">
        <v>14</v>
      </c>
      <c r="M50" s="24"/>
      <c r="N50" s="24" t="s">
        <v>14</v>
      </c>
      <c r="O50" s="24" t="s">
        <v>14</v>
      </c>
      <c r="P50" s="25" t="s">
        <v>14</v>
      </c>
      <c r="Q50" s="18" t="s">
        <v>14</v>
      </c>
      <c r="R50" s="22" t="s">
        <v>14</v>
      </c>
      <c r="S50" s="22" t="s">
        <v>14</v>
      </c>
      <c r="T50" s="26">
        <f t="shared" si="7"/>
        <v>0</v>
      </c>
      <c r="V50" s="61">
        <f t="shared" si="8"/>
        <v>0</v>
      </c>
      <c r="W50" s="61">
        <f t="shared" si="8"/>
        <v>0</v>
      </c>
      <c r="X50" s="61">
        <f t="shared" si="8"/>
        <v>0</v>
      </c>
      <c r="Y50" s="61">
        <f t="shared" si="8"/>
        <v>0</v>
      </c>
      <c r="Z50" s="61">
        <f t="shared" si="8"/>
        <v>0</v>
      </c>
      <c r="AA50" s="61">
        <f t="shared" si="8"/>
        <v>0</v>
      </c>
      <c r="AB50" s="61">
        <f t="shared" si="8"/>
        <v>0</v>
      </c>
      <c r="AC50" s="61">
        <f t="shared" si="2"/>
        <v>0</v>
      </c>
      <c r="AD50" s="61">
        <f t="shared" si="3"/>
        <v>0</v>
      </c>
      <c r="AE50" s="61">
        <f t="shared" si="4"/>
        <v>0</v>
      </c>
      <c r="AF50" s="61">
        <f t="shared" si="5"/>
        <v>0</v>
      </c>
      <c r="AG50" s="61">
        <f t="shared" si="6"/>
        <v>0</v>
      </c>
    </row>
    <row r="51" spans="2:33" ht="14.25" hidden="1" thickBot="1">
      <c r="B51" s="18"/>
      <c r="C51" s="19">
        <v>42</v>
      </c>
      <c r="D51" s="20"/>
      <c r="E51" s="21"/>
      <c r="F51" s="20"/>
      <c r="G51" s="21"/>
      <c r="H51" s="22" t="s">
        <v>14</v>
      </c>
      <c r="I51" s="23" t="s">
        <v>14</v>
      </c>
      <c r="J51" s="18" t="s">
        <v>14</v>
      </c>
      <c r="K51" s="24" t="s">
        <v>14</v>
      </c>
      <c r="L51" s="24" t="s">
        <v>14</v>
      </c>
      <c r="M51" s="24"/>
      <c r="N51" s="24" t="s">
        <v>14</v>
      </c>
      <c r="O51" s="24" t="s">
        <v>14</v>
      </c>
      <c r="P51" s="25" t="s">
        <v>14</v>
      </c>
      <c r="Q51" s="18" t="s">
        <v>14</v>
      </c>
      <c r="R51" s="22" t="s">
        <v>14</v>
      </c>
      <c r="S51" s="22" t="s">
        <v>14</v>
      </c>
      <c r="T51" s="26">
        <f t="shared" si="7"/>
        <v>0</v>
      </c>
      <c r="V51" s="61">
        <f t="shared" si="8"/>
        <v>0</v>
      </c>
      <c r="W51" s="61">
        <f t="shared" si="8"/>
        <v>0</v>
      </c>
      <c r="X51" s="61">
        <f t="shared" si="8"/>
        <v>0</v>
      </c>
      <c r="Y51" s="61">
        <f t="shared" si="8"/>
        <v>0</v>
      </c>
      <c r="Z51" s="61">
        <f t="shared" si="8"/>
        <v>0</v>
      </c>
      <c r="AA51" s="61">
        <f t="shared" si="8"/>
        <v>0</v>
      </c>
      <c r="AB51" s="61">
        <f t="shared" si="8"/>
        <v>0</v>
      </c>
      <c r="AC51" s="61">
        <f t="shared" si="2"/>
        <v>0</v>
      </c>
      <c r="AD51" s="61">
        <f t="shared" si="3"/>
        <v>0</v>
      </c>
      <c r="AE51" s="61">
        <f t="shared" si="4"/>
        <v>0</v>
      </c>
      <c r="AF51" s="61">
        <f t="shared" si="5"/>
        <v>0</v>
      </c>
      <c r="AG51" s="61">
        <f t="shared" si="6"/>
        <v>0</v>
      </c>
    </row>
    <row r="52" spans="2:33" ht="14.25" hidden="1" thickBot="1">
      <c r="B52" s="18"/>
      <c r="C52" s="19">
        <v>43</v>
      </c>
      <c r="D52" s="20"/>
      <c r="E52" s="21"/>
      <c r="F52" s="20"/>
      <c r="G52" s="21"/>
      <c r="H52" s="22" t="s">
        <v>14</v>
      </c>
      <c r="I52" s="23" t="s">
        <v>14</v>
      </c>
      <c r="J52" s="18" t="s">
        <v>14</v>
      </c>
      <c r="K52" s="24" t="s">
        <v>14</v>
      </c>
      <c r="L52" s="24" t="s">
        <v>14</v>
      </c>
      <c r="M52" s="24"/>
      <c r="N52" s="24" t="s">
        <v>14</v>
      </c>
      <c r="O52" s="24" t="s">
        <v>14</v>
      </c>
      <c r="P52" s="25" t="s">
        <v>14</v>
      </c>
      <c r="Q52" s="18" t="s">
        <v>14</v>
      </c>
      <c r="R52" s="22" t="s">
        <v>14</v>
      </c>
      <c r="S52" s="22" t="s">
        <v>14</v>
      </c>
      <c r="T52" s="26">
        <f t="shared" si="7"/>
        <v>0</v>
      </c>
      <c r="V52" s="61">
        <f t="shared" si="8"/>
        <v>0</v>
      </c>
      <c r="W52" s="61">
        <f t="shared" si="8"/>
        <v>0</v>
      </c>
      <c r="X52" s="61">
        <f t="shared" si="8"/>
        <v>0</v>
      </c>
      <c r="Y52" s="61">
        <f t="shared" si="8"/>
        <v>0</v>
      </c>
      <c r="Z52" s="61">
        <f t="shared" si="8"/>
        <v>0</v>
      </c>
      <c r="AA52" s="61">
        <f t="shared" si="8"/>
        <v>0</v>
      </c>
      <c r="AB52" s="61">
        <f t="shared" si="8"/>
        <v>0</v>
      </c>
      <c r="AC52" s="61">
        <f t="shared" si="2"/>
        <v>0</v>
      </c>
      <c r="AD52" s="61">
        <f t="shared" si="3"/>
        <v>0</v>
      </c>
      <c r="AE52" s="61">
        <f t="shared" si="4"/>
        <v>0</v>
      </c>
      <c r="AF52" s="61">
        <f t="shared" si="5"/>
        <v>0</v>
      </c>
      <c r="AG52" s="61">
        <f t="shared" si="6"/>
        <v>0</v>
      </c>
    </row>
    <row r="53" spans="2:33" ht="14.25" hidden="1" thickBot="1">
      <c r="B53" s="18"/>
      <c r="C53" s="19">
        <v>44</v>
      </c>
      <c r="D53" s="20"/>
      <c r="E53" s="21"/>
      <c r="F53" s="20"/>
      <c r="G53" s="21"/>
      <c r="H53" s="22" t="s">
        <v>14</v>
      </c>
      <c r="I53" s="23" t="s">
        <v>14</v>
      </c>
      <c r="J53" s="18" t="s">
        <v>14</v>
      </c>
      <c r="K53" s="24" t="s">
        <v>14</v>
      </c>
      <c r="L53" s="24" t="s">
        <v>14</v>
      </c>
      <c r="M53" s="24"/>
      <c r="N53" s="24" t="s">
        <v>14</v>
      </c>
      <c r="O53" s="24" t="s">
        <v>14</v>
      </c>
      <c r="P53" s="25" t="s">
        <v>14</v>
      </c>
      <c r="Q53" s="18" t="s">
        <v>14</v>
      </c>
      <c r="R53" s="22" t="s">
        <v>14</v>
      </c>
      <c r="S53" s="22" t="s">
        <v>14</v>
      </c>
      <c r="T53" s="26">
        <f t="shared" si="7"/>
        <v>0</v>
      </c>
      <c r="V53" s="61">
        <f t="shared" si="8"/>
        <v>0</v>
      </c>
      <c r="W53" s="61">
        <f t="shared" si="8"/>
        <v>0</v>
      </c>
      <c r="X53" s="61">
        <f t="shared" si="8"/>
        <v>0</v>
      </c>
      <c r="Y53" s="61">
        <f t="shared" si="8"/>
        <v>0</v>
      </c>
      <c r="Z53" s="61">
        <f t="shared" si="8"/>
        <v>0</v>
      </c>
      <c r="AA53" s="61">
        <f t="shared" si="8"/>
        <v>0</v>
      </c>
      <c r="AB53" s="61">
        <f t="shared" si="8"/>
        <v>0</v>
      </c>
      <c r="AC53" s="61">
        <f t="shared" si="2"/>
        <v>0</v>
      </c>
      <c r="AD53" s="61">
        <f t="shared" si="3"/>
        <v>0</v>
      </c>
      <c r="AE53" s="61">
        <f t="shared" si="4"/>
        <v>0</v>
      </c>
      <c r="AF53" s="61">
        <f t="shared" si="5"/>
        <v>0</v>
      </c>
      <c r="AG53" s="61">
        <f t="shared" si="6"/>
        <v>0</v>
      </c>
    </row>
    <row r="54" spans="2:33" ht="14.25" hidden="1" thickBot="1">
      <c r="B54" s="18"/>
      <c r="C54" s="19">
        <v>45</v>
      </c>
      <c r="D54" s="20"/>
      <c r="E54" s="21"/>
      <c r="F54" s="20"/>
      <c r="G54" s="21"/>
      <c r="H54" s="22" t="s">
        <v>14</v>
      </c>
      <c r="I54" s="23" t="s">
        <v>14</v>
      </c>
      <c r="J54" s="18" t="s">
        <v>14</v>
      </c>
      <c r="K54" s="24" t="s">
        <v>14</v>
      </c>
      <c r="L54" s="24" t="s">
        <v>14</v>
      </c>
      <c r="M54" s="24"/>
      <c r="N54" s="24" t="s">
        <v>14</v>
      </c>
      <c r="O54" s="24" t="s">
        <v>14</v>
      </c>
      <c r="P54" s="25" t="s">
        <v>14</v>
      </c>
      <c r="Q54" s="18" t="s">
        <v>14</v>
      </c>
      <c r="R54" s="22" t="s">
        <v>14</v>
      </c>
      <c r="S54" s="22" t="s">
        <v>14</v>
      </c>
      <c r="T54" s="26">
        <f t="shared" si="7"/>
        <v>0</v>
      </c>
      <c r="V54" s="61">
        <f t="shared" si="8"/>
        <v>0</v>
      </c>
      <c r="W54" s="61">
        <f t="shared" si="8"/>
        <v>0</v>
      </c>
      <c r="X54" s="61">
        <f t="shared" si="8"/>
        <v>0</v>
      </c>
      <c r="Y54" s="61">
        <f t="shared" si="8"/>
        <v>0</v>
      </c>
      <c r="Z54" s="61">
        <f t="shared" si="8"/>
        <v>0</v>
      </c>
      <c r="AA54" s="61">
        <f t="shared" si="8"/>
        <v>0</v>
      </c>
      <c r="AB54" s="61">
        <f t="shared" si="8"/>
        <v>0</v>
      </c>
      <c r="AC54" s="61">
        <f t="shared" si="2"/>
        <v>0</v>
      </c>
      <c r="AD54" s="61">
        <f t="shared" si="3"/>
        <v>0</v>
      </c>
      <c r="AE54" s="61">
        <f t="shared" si="4"/>
        <v>0</v>
      </c>
      <c r="AF54" s="61">
        <f t="shared" si="5"/>
        <v>0</v>
      </c>
      <c r="AG54" s="61">
        <f t="shared" si="6"/>
        <v>0</v>
      </c>
    </row>
    <row r="55" spans="2:33" ht="14.25" hidden="1" thickBot="1">
      <c r="B55" s="18"/>
      <c r="C55" s="19">
        <v>46</v>
      </c>
      <c r="D55" s="20"/>
      <c r="E55" s="21"/>
      <c r="F55" s="20"/>
      <c r="G55" s="21"/>
      <c r="H55" s="22" t="s">
        <v>14</v>
      </c>
      <c r="I55" s="23" t="s">
        <v>14</v>
      </c>
      <c r="J55" s="18" t="s">
        <v>14</v>
      </c>
      <c r="K55" s="24" t="s">
        <v>14</v>
      </c>
      <c r="L55" s="24" t="s">
        <v>14</v>
      </c>
      <c r="M55" s="24"/>
      <c r="N55" s="24" t="s">
        <v>14</v>
      </c>
      <c r="O55" s="24" t="s">
        <v>14</v>
      </c>
      <c r="P55" s="25" t="s">
        <v>14</v>
      </c>
      <c r="Q55" s="18" t="s">
        <v>14</v>
      </c>
      <c r="R55" s="22" t="s">
        <v>14</v>
      </c>
      <c r="S55" s="22" t="s">
        <v>14</v>
      </c>
      <c r="T55" s="26">
        <f t="shared" si="7"/>
        <v>0</v>
      </c>
      <c r="V55" s="61">
        <f t="shared" si="8"/>
        <v>0</v>
      </c>
      <c r="W55" s="61">
        <f t="shared" si="8"/>
        <v>0</v>
      </c>
      <c r="X55" s="61">
        <f t="shared" si="8"/>
        <v>0</v>
      </c>
      <c r="Y55" s="61">
        <f t="shared" si="8"/>
        <v>0</v>
      </c>
      <c r="Z55" s="61">
        <f t="shared" si="8"/>
        <v>0</v>
      </c>
      <c r="AA55" s="61">
        <f t="shared" si="8"/>
        <v>0</v>
      </c>
      <c r="AB55" s="61">
        <f t="shared" si="8"/>
        <v>0</v>
      </c>
      <c r="AC55" s="61">
        <f t="shared" si="2"/>
        <v>0</v>
      </c>
      <c r="AD55" s="61">
        <f t="shared" si="3"/>
        <v>0</v>
      </c>
      <c r="AE55" s="61">
        <f t="shared" si="4"/>
        <v>0</v>
      </c>
      <c r="AF55" s="61">
        <f t="shared" si="5"/>
        <v>0</v>
      </c>
      <c r="AG55" s="61">
        <f t="shared" si="6"/>
        <v>0</v>
      </c>
    </row>
    <row r="56" spans="2:33" ht="14.25" hidden="1" thickBot="1">
      <c r="B56" s="18"/>
      <c r="C56" s="19">
        <v>47</v>
      </c>
      <c r="D56" s="20"/>
      <c r="E56" s="21"/>
      <c r="F56" s="20"/>
      <c r="G56" s="21"/>
      <c r="H56" s="22" t="s">
        <v>14</v>
      </c>
      <c r="I56" s="23" t="s">
        <v>14</v>
      </c>
      <c r="J56" s="18" t="s">
        <v>14</v>
      </c>
      <c r="K56" s="24" t="s">
        <v>14</v>
      </c>
      <c r="L56" s="24" t="s">
        <v>14</v>
      </c>
      <c r="M56" s="24"/>
      <c r="N56" s="24" t="s">
        <v>14</v>
      </c>
      <c r="O56" s="24" t="s">
        <v>14</v>
      </c>
      <c r="P56" s="25" t="s">
        <v>14</v>
      </c>
      <c r="Q56" s="18" t="s">
        <v>14</v>
      </c>
      <c r="R56" s="22" t="s">
        <v>14</v>
      </c>
      <c r="S56" s="22" t="s">
        <v>14</v>
      </c>
      <c r="T56" s="26">
        <f t="shared" si="7"/>
        <v>0</v>
      </c>
      <c r="V56" s="61">
        <f t="shared" si="8"/>
        <v>0</v>
      </c>
      <c r="W56" s="61">
        <f t="shared" si="8"/>
        <v>0</v>
      </c>
      <c r="X56" s="61">
        <f t="shared" si="8"/>
        <v>0</v>
      </c>
      <c r="Y56" s="61">
        <f t="shared" si="8"/>
        <v>0</v>
      </c>
      <c r="Z56" s="61">
        <f t="shared" si="8"/>
        <v>0</v>
      </c>
      <c r="AA56" s="61">
        <f t="shared" si="8"/>
        <v>0</v>
      </c>
      <c r="AB56" s="61">
        <f t="shared" si="8"/>
        <v>0</v>
      </c>
      <c r="AC56" s="61">
        <f t="shared" si="2"/>
        <v>0</v>
      </c>
      <c r="AD56" s="61">
        <f t="shared" si="3"/>
        <v>0</v>
      </c>
      <c r="AE56" s="61">
        <f t="shared" si="4"/>
        <v>0</v>
      </c>
      <c r="AF56" s="61">
        <f t="shared" si="5"/>
        <v>0</v>
      </c>
      <c r="AG56" s="61">
        <f t="shared" si="6"/>
        <v>0</v>
      </c>
    </row>
    <row r="57" spans="2:33" ht="14.25" hidden="1" thickBot="1">
      <c r="B57" s="18"/>
      <c r="C57" s="19">
        <v>48</v>
      </c>
      <c r="D57" s="20"/>
      <c r="E57" s="21"/>
      <c r="F57" s="20"/>
      <c r="G57" s="21"/>
      <c r="H57" s="22" t="s">
        <v>14</v>
      </c>
      <c r="I57" s="23" t="s">
        <v>14</v>
      </c>
      <c r="J57" s="18" t="s">
        <v>14</v>
      </c>
      <c r="K57" s="24" t="s">
        <v>14</v>
      </c>
      <c r="L57" s="24" t="s">
        <v>14</v>
      </c>
      <c r="M57" s="24"/>
      <c r="N57" s="24" t="s">
        <v>14</v>
      </c>
      <c r="O57" s="24" t="s">
        <v>14</v>
      </c>
      <c r="P57" s="25" t="s">
        <v>14</v>
      </c>
      <c r="Q57" s="18" t="s">
        <v>14</v>
      </c>
      <c r="R57" s="22" t="s">
        <v>14</v>
      </c>
      <c r="S57" s="22" t="s">
        <v>14</v>
      </c>
      <c r="T57" s="26">
        <f t="shared" si="7"/>
        <v>0</v>
      </c>
      <c r="V57" s="61">
        <f t="shared" si="8"/>
        <v>0</v>
      </c>
      <c r="W57" s="61">
        <f t="shared" si="8"/>
        <v>0</v>
      </c>
      <c r="X57" s="61">
        <f t="shared" si="8"/>
        <v>0</v>
      </c>
      <c r="Y57" s="61">
        <f t="shared" si="8"/>
        <v>0</v>
      </c>
      <c r="Z57" s="61">
        <f t="shared" si="8"/>
        <v>0</v>
      </c>
      <c r="AA57" s="61">
        <f t="shared" si="8"/>
        <v>0</v>
      </c>
      <c r="AB57" s="61">
        <f t="shared" si="8"/>
        <v>0</v>
      </c>
      <c r="AC57" s="61">
        <f t="shared" si="2"/>
        <v>0</v>
      </c>
      <c r="AD57" s="61">
        <f t="shared" si="3"/>
        <v>0</v>
      </c>
      <c r="AE57" s="61">
        <f t="shared" si="4"/>
        <v>0</v>
      </c>
      <c r="AF57" s="61">
        <f t="shared" si="5"/>
        <v>0</v>
      </c>
      <c r="AG57" s="61">
        <f t="shared" si="6"/>
        <v>0</v>
      </c>
    </row>
    <row r="58" spans="2:33" ht="14.25" hidden="1" thickBot="1">
      <c r="B58" s="18"/>
      <c r="C58" s="19">
        <v>49</v>
      </c>
      <c r="D58" s="20"/>
      <c r="E58" s="21"/>
      <c r="F58" s="20"/>
      <c r="G58" s="21"/>
      <c r="H58" s="22" t="s">
        <v>14</v>
      </c>
      <c r="I58" s="23" t="s">
        <v>14</v>
      </c>
      <c r="J58" s="18" t="s">
        <v>14</v>
      </c>
      <c r="K58" s="24" t="s">
        <v>14</v>
      </c>
      <c r="L58" s="24" t="s">
        <v>14</v>
      </c>
      <c r="M58" s="24"/>
      <c r="N58" s="24" t="s">
        <v>14</v>
      </c>
      <c r="O58" s="24" t="s">
        <v>14</v>
      </c>
      <c r="P58" s="25" t="s">
        <v>14</v>
      </c>
      <c r="Q58" s="18" t="s">
        <v>14</v>
      </c>
      <c r="R58" s="22" t="s">
        <v>14</v>
      </c>
      <c r="S58" s="22" t="s">
        <v>14</v>
      </c>
      <c r="T58" s="26">
        <f t="shared" si="7"/>
        <v>0</v>
      </c>
      <c r="V58" s="61">
        <f t="shared" si="8"/>
        <v>0</v>
      </c>
      <c r="W58" s="61">
        <f t="shared" si="8"/>
        <v>0</v>
      </c>
      <c r="X58" s="61">
        <f t="shared" si="8"/>
        <v>0</v>
      </c>
      <c r="Y58" s="61">
        <f t="shared" si="8"/>
        <v>0</v>
      </c>
      <c r="Z58" s="61">
        <f t="shared" si="8"/>
        <v>0</v>
      </c>
      <c r="AA58" s="61">
        <f t="shared" si="8"/>
        <v>0</v>
      </c>
      <c r="AB58" s="61">
        <f t="shared" si="8"/>
        <v>0</v>
      </c>
      <c r="AC58" s="61">
        <f t="shared" si="2"/>
        <v>0</v>
      </c>
      <c r="AD58" s="61">
        <f t="shared" si="3"/>
        <v>0</v>
      </c>
      <c r="AE58" s="61">
        <f t="shared" si="4"/>
        <v>0</v>
      </c>
      <c r="AF58" s="61">
        <f t="shared" si="5"/>
        <v>0</v>
      </c>
      <c r="AG58" s="61">
        <f t="shared" si="6"/>
        <v>0</v>
      </c>
    </row>
    <row r="59" spans="2:33" ht="14.25" hidden="1" thickBot="1">
      <c r="B59" s="18"/>
      <c r="C59" s="19">
        <v>50</v>
      </c>
      <c r="D59" s="20"/>
      <c r="E59" s="21"/>
      <c r="F59" s="20"/>
      <c r="G59" s="21"/>
      <c r="H59" s="22" t="s">
        <v>14</v>
      </c>
      <c r="I59" s="23" t="s">
        <v>14</v>
      </c>
      <c r="J59" s="18" t="s">
        <v>14</v>
      </c>
      <c r="K59" s="24" t="s">
        <v>14</v>
      </c>
      <c r="L59" s="24" t="s">
        <v>14</v>
      </c>
      <c r="M59" s="24"/>
      <c r="N59" s="24" t="s">
        <v>14</v>
      </c>
      <c r="O59" s="24" t="s">
        <v>14</v>
      </c>
      <c r="P59" s="25" t="s">
        <v>14</v>
      </c>
      <c r="Q59" s="18" t="s">
        <v>14</v>
      </c>
      <c r="R59" s="22" t="s">
        <v>14</v>
      </c>
      <c r="S59" s="22" t="s">
        <v>14</v>
      </c>
      <c r="T59" s="26">
        <f t="shared" si="7"/>
        <v>0</v>
      </c>
      <c r="V59" s="61">
        <f t="shared" si="8"/>
        <v>0</v>
      </c>
      <c r="W59" s="61">
        <f t="shared" si="8"/>
        <v>0</v>
      </c>
      <c r="X59" s="61">
        <f t="shared" si="8"/>
        <v>0</v>
      </c>
      <c r="Y59" s="61">
        <f t="shared" si="8"/>
        <v>0</v>
      </c>
      <c r="Z59" s="61">
        <f t="shared" si="8"/>
        <v>0</v>
      </c>
      <c r="AA59" s="61">
        <f t="shared" si="8"/>
        <v>0</v>
      </c>
      <c r="AB59" s="61">
        <f t="shared" si="8"/>
        <v>0</v>
      </c>
      <c r="AC59" s="61">
        <f t="shared" si="2"/>
        <v>0</v>
      </c>
      <c r="AD59" s="61">
        <f t="shared" si="3"/>
        <v>0</v>
      </c>
      <c r="AE59" s="61">
        <f t="shared" si="4"/>
        <v>0</v>
      </c>
      <c r="AF59" s="61">
        <f t="shared" si="5"/>
        <v>0</v>
      </c>
      <c r="AG59" s="61">
        <f t="shared" si="6"/>
        <v>0</v>
      </c>
    </row>
    <row r="60" spans="2:33" ht="14.25" hidden="1" thickBot="1">
      <c r="B60" s="18"/>
      <c r="C60" s="19">
        <v>51</v>
      </c>
      <c r="D60" s="20"/>
      <c r="E60" s="21"/>
      <c r="F60" s="20"/>
      <c r="G60" s="21"/>
      <c r="H60" s="22" t="s">
        <v>14</v>
      </c>
      <c r="I60" s="23" t="s">
        <v>14</v>
      </c>
      <c r="J60" s="18" t="s">
        <v>14</v>
      </c>
      <c r="K60" s="24" t="s">
        <v>14</v>
      </c>
      <c r="L60" s="24" t="s">
        <v>14</v>
      </c>
      <c r="M60" s="24"/>
      <c r="N60" s="24" t="s">
        <v>14</v>
      </c>
      <c r="O60" s="24" t="s">
        <v>14</v>
      </c>
      <c r="P60" s="25" t="s">
        <v>14</v>
      </c>
      <c r="Q60" s="18" t="s">
        <v>14</v>
      </c>
      <c r="R60" s="22" t="s">
        <v>14</v>
      </c>
      <c r="S60" s="22" t="s">
        <v>14</v>
      </c>
      <c r="T60" s="26">
        <f t="shared" si="7"/>
        <v>0</v>
      </c>
      <c r="V60" s="61">
        <f t="shared" si="8"/>
        <v>0</v>
      </c>
      <c r="W60" s="61">
        <f t="shared" si="8"/>
        <v>0</v>
      </c>
      <c r="X60" s="61">
        <f t="shared" si="8"/>
        <v>0</v>
      </c>
      <c r="Y60" s="61">
        <f t="shared" si="8"/>
        <v>0</v>
      </c>
      <c r="Z60" s="61">
        <f t="shared" si="8"/>
        <v>0</v>
      </c>
      <c r="AA60" s="61">
        <f t="shared" si="8"/>
        <v>0</v>
      </c>
      <c r="AB60" s="61">
        <f t="shared" si="8"/>
        <v>0</v>
      </c>
      <c r="AC60" s="61">
        <f t="shared" si="2"/>
        <v>0</v>
      </c>
      <c r="AD60" s="61">
        <f t="shared" si="3"/>
        <v>0</v>
      </c>
      <c r="AE60" s="61">
        <f t="shared" si="4"/>
        <v>0</v>
      </c>
      <c r="AF60" s="61">
        <f t="shared" si="5"/>
        <v>0</v>
      </c>
      <c r="AG60" s="61">
        <f t="shared" si="6"/>
        <v>0</v>
      </c>
    </row>
    <row r="61" spans="2:33" ht="14.25" hidden="1" thickBot="1">
      <c r="B61" s="18"/>
      <c r="C61" s="19">
        <v>52</v>
      </c>
      <c r="D61" s="20"/>
      <c r="E61" s="21"/>
      <c r="F61" s="20"/>
      <c r="G61" s="21"/>
      <c r="H61" s="22" t="s">
        <v>14</v>
      </c>
      <c r="I61" s="23" t="s">
        <v>14</v>
      </c>
      <c r="J61" s="18" t="s">
        <v>14</v>
      </c>
      <c r="K61" s="24" t="s">
        <v>14</v>
      </c>
      <c r="L61" s="24" t="s">
        <v>14</v>
      </c>
      <c r="M61" s="24"/>
      <c r="N61" s="24" t="s">
        <v>14</v>
      </c>
      <c r="O61" s="24" t="s">
        <v>14</v>
      </c>
      <c r="P61" s="25" t="s">
        <v>14</v>
      </c>
      <c r="Q61" s="18" t="s">
        <v>14</v>
      </c>
      <c r="R61" s="22" t="s">
        <v>14</v>
      </c>
      <c r="S61" s="22" t="s">
        <v>14</v>
      </c>
      <c r="T61" s="26">
        <f t="shared" si="7"/>
        <v>0</v>
      </c>
      <c r="V61" s="61">
        <f t="shared" si="8"/>
        <v>0</v>
      </c>
      <c r="W61" s="61">
        <f t="shared" si="8"/>
        <v>0</v>
      </c>
      <c r="X61" s="61">
        <f t="shared" si="8"/>
        <v>0</v>
      </c>
      <c r="Y61" s="61">
        <f t="shared" si="8"/>
        <v>0</v>
      </c>
      <c r="Z61" s="61">
        <f t="shared" si="8"/>
        <v>0</v>
      </c>
      <c r="AA61" s="61">
        <f t="shared" si="8"/>
        <v>0</v>
      </c>
      <c r="AB61" s="61">
        <f t="shared" si="8"/>
        <v>0</v>
      </c>
      <c r="AC61" s="61">
        <f t="shared" si="2"/>
        <v>0</v>
      </c>
      <c r="AD61" s="61">
        <f t="shared" si="3"/>
        <v>0</v>
      </c>
      <c r="AE61" s="61">
        <f t="shared" si="4"/>
        <v>0</v>
      </c>
      <c r="AF61" s="61">
        <f t="shared" si="5"/>
        <v>0</v>
      </c>
      <c r="AG61" s="61">
        <f t="shared" si="6"/>
        <v>0</v>
      </c>
    </row>
    <row r="62" spans="2:33" ht="14.25" hidden="1" thickBot="1">
      <c r="B62" s="18"/>
      <c r="C62" s="19">
        <v>53</v>
      </c>
      <c r="D62" s="20"/>
      <c r="E62" s="21"/>
      <c r="F62" s="20"/>
      <c r="G62" s="21"/>
      <c r="H62" s="22" t="s">
        <v>14</v>
      </c>
      <c r="I62" s="23" t="s">
        <v>14</v>
      </c>
      <c r="J62" s="18" t="s">
        <v>14</v>
      </c>
      <c r="K62" s="24" t="s">
        <v>14</v>
      </c>
      <c r="L62" s="24" t="s">
        <v>14</v>
      </c>
      <c r="M62" s="24"/>
      <c r="N62" s="24" t="s">
        <v>14</v>
      </c>
      <c r="O62" s="24" t="s">
        <v>14</v>
      </c>
      <c r="P62" s="25" t="s">
        <v>14</v>
      </c>
      <c r="Q62" s="18" t="s">
        <v>14</v>
      </c>
      <c r="R62" s="22" t="s">
        <v>14</v>
      </c>
      <c r="S62" s="22" t="s">
        <v>14</v>
      </c>
      <c r="T62" s="26">
        <f t="shared" si="7"/>
        <v>0</v>
      </c>
      <c r="V62" s="61">
        <f t="shared" si="8"/>
        <v>0</v>
      </c>
      <c r="W62" s="61">
        <f t="shared" si="8"/>
        <v>0</v>
      </c>
      <c r="X62" s="61">
        <f t="shared" si="8"/>
        <v>0</v>
      </c>
      <c r="Y62" s="61">
        <f t="shared" ref="Y62:AB120" si="9">COUNTIF(M62,M$8)</f>
        <v>0</v>
      </c>
      <c r="Z62" s="61">
        <f t="shared" si="9"/>
        <v>0</v>
      </c>
      <c r="AA62" s="61">
        <f t="shared" si="9"/>
        <v>0</v>
      </c>
      <c r="AB62" s="61">
        <f t="shared" si="9"/>
        <v>0</v>
      </c>
      <c r="AC62" s="61">
        <f t="shared" si="2"/>
        <v>0</v>
      </c>
      <c r="AD62" s="61">
        <f t="shared" si="3"/>
        <v>0</v>
      </c>
      <c r="AE62" s="61">
        <f t="shared" si="4"/>
        <v>0</v>
      </c>
      <c r="AF62" s="61">
        <f t="shared" si="5"/>
        <v>0</v>
      </c>
      <c r="AG62" s="61">
        <f t="shared" si="6"/>
        <v>0</v>
      </c>
    </row>
    <row r="63" spans="2:33" ht="14.25" hidden="1" thickBot="1">
      <c r="B63" s="18"/>
      <c r="C63" s="19">
        <v>54</v>
      </c>
      <c r="D63" s="20"/>
      <c r="E63" s="21"/>
      <c r="F63" s="20"/>
      <c r="G63" s="21"/>
      <c r="H63" s="22" t="s">
        <v>14</v>
      </c>
      <c r="I63" s="23" t="s">
        <v>14</v>
      </c>
      <c r="J63" s="18" t="s">
        <v>14</v>
      </c>
      <c r="K63" s="24" t="s">
        <v>14</v>
      </c>
      <c r="L63" s="24" t="s">
        <v>14</v>
      </c>
      <c r="M63" s="24"/>
      <c r="N63" s="24" t="s">
        <v>14</v>
      </c>
      <c r="O63" s="24" t="s">
        <v>14</v>
      </c>
      <c r="P63" s="25" t="s">
        <v>14</v>
      </c>
      <c r="Q63" s="18" t="s">
        <v>14</v>
      </c>
      <c r="R63" s="22" t="s">
        <v>14</v>
      </c>
      <c r="S63" s="22" t="s">
        <v>14</v>
      </c>
      <c r="T63" s="26">
        <f t="shared" si="7"/>
        <v>0</v>
      </c>
      <c r="V63" s="61">
        <f t="shared" ref="V63:X121" si="10">COUNTIF(J63,J$8)</f>
        <v>0</v>
      </c>
      <c r="W63" s="61">
        <f t="shared" si="10"/>
        <v>0</v>
      </c>
      <c r="X63" s="61">
        <f t="shared" si="10"/>
        <v>0</v>
      </c>
      <c r="Y63" s="61">
        <f t="shared" si="9"/>
        <v>0</v>
      </c>
      <c r="Z63" s="61">
        <f t="shared" si="9"/>
        <v>0</v>
      </c>
      <c r="AA63" s="61">
        <f t="shared" si="9"/>
        <v>0</v>
      </c>
      <c r="AB63" s="61">
        <f t="shared" si="9"/>
        <v>0</v>
      </c>
      <c r="AC63" s="61">
        <f t="shared" si="2"/>
        <v>0</v>
      </c>
      <c r="AD63" s="61">
        <f t="shared" si="3"/>
        <v>0</v>
      </c>
      <c r="AE63" s="61">
        <f t="shared" si="4"/>
        <v>0</v>
      </c>
      <c r="AF63" s="61">
        <f t="shared" si="5"/>
        <v>0</v>
      </c>
      <c r="AG63" s="61">
        <f t="shared" si="6"/>
        <v>0</v>
      </c>
    </row>
    <row r="64" spans="2:33" ht="14.25" hidden="1" thickBot="1">
      <c r="B64" s="18"/>
      <c r="C64" s="19">
        <v>55</v>
      </c>
      <c r="D64" s="20"/>
      <c r="E64" s="21"/>
      <c r="F64" s="20"/>
      <c r="G64" s="21"/>
      <c r="H64" s="22" t="s">
        <v>14</v>
      </c>
      <c r="I64" s="23" t="s">
        <v>14</v>
      </c>
      <c r="J64" s="18" t="s">
        <v>14</v>
      </c>
      <c r="K64" s="24" t="s">
        <v>14</v>
      </c>
      <c r="L64" s="24" t="s">
        <v>14</v>
      </c>
      <c r="M64" s="24"/>
      <c r="N64" s="24" t="s">
        <v>14</v>
      </c>
      <c r="O64" s="24" t="s">
        <v>14</v>
      </c>
      <c r="P64" s="25" t="s">
        <v>14</v>
      </c>
      <c r="Q64" s="18" t="s">
        <v>14</v>
      </c>
      <c r="R64" s="22" t="s">
        <v>14</v>
      </c>
      <c r="S64" s="22" t="s">
        <v>14</v>
      </c>
      <c r="T64" s="26">
        <f t="shared" si="7"/>
        <v>0</v>
      </c>
      <c r="V64" s="61">
        <f t="shared" si="10"/>
        <v>0</v>
      </c>
      <c r="W64" s="61">
        <f t="shared" si="10"/>
        <v>0</v>
      </c>
      <c r="X64" s="61">
        <f t="shared" si="10"/>
        <v>0</v>
      </c>
      <c r="Y64" s="61">
        <f t="shared" si="9"/>
        <v>0</v>
      </c>
      <c r="Z64" s="61">
        <f t="shared" si="9"/>
        <v>0</v>
      </c>
      <c r="AA64" s="61">
        <f t="shared" si="9"/>
        <v>0</v>
      </c>
      <c r="AB64" s="61">
        <f t="shared" si="9"/>
        <v>0</v>
      </c>
      <c r="AC64" s="61">
        <f t="shared" si="2"/>
        <v>0</v>
      </c>
      <c r="AD64" s="61">
        <f t="shared" si="3"/>
        <v>0</v>
      </c>
      <c r="AE64" s="61">
        <f t="shared" si="4"/>
        <v>0</v>
      </c>
      <c r="AF64" s="61">
        <f t="shared" si="5"/>
        <v>0</v>
      </c>
      <c r="AG64" s="61">
        <f t="shared" si="6"/>
        <v>0</v>
      </c>
    </row>
    <row r="65" spans="1:33" ht="14.25" hidden="1" thickBot="1">
      <c r="B65" s="18"/>
      <c r="C65" s="19">
        <v>56</v>
      </c>
      <c r="D65" s="20"/>
      <c r="E65" s="21"/>
      <c r="F65" s="20"/>
      <c r="G65" s="21"/>
      <c r="H65" s="22" t="s">
        <v>14</v>
      </c>
      <c r="I65" s="23" t="s">
        <v>14</v>
      </c>
      <c r="J65" s="18" t="s">
        <v>14</v>
      </c>
      <c r="K65" s="24" t="s">
        <v>14</v>
      </c>
      <c r="L65" s="24" t="s">
        <v>14</v>
      </c>
      <c r="M65" s="24"/>
      <c r="N65" s="24" t="s">
        <v>14</v>
      </c>
      <c r="O65" s="24" t="s">
        <v>14</v>
      </c>
      <c r="P65" s="25" t="s">
        <v>14</v>
      </c>
      <c r="Q65" s="18" t="s">
        <v>14</v>
      </c>
      <c r="R65" s="22" t="s">
        <v>14</v>
      </c>
      <c r="S65" s="22" t="s">
        <v>14</v>
      </c>
      <c r="T65" s="26">
        <f t="shared" si="7"/>
        <v>0</v>
      </c>
      <c r="V65" s="61">
        <f t="shared" si="10"/>
        <v>0</v>
      </c>
      <c r="W65" s="61">
        <f t="shared" si="10"/>
        <v>0</v>
      </c>
      <c r="X65" s="61">
        <f t="shared" si="10"/>
        <v>0</v>
      </c>
      <c r="Y65" s="61">
        <f t="shared" si="9"/>
        <v>0</v>
      </c>
      <c r="Z65" s="61">
        <f t="shared" si="9"/>
        <v>0</v>
      </c>
      <c r="AA65" s="61">
        <f t="shared" si="9"/>
        <v>0</v>
      </c>
      <c r="AB65" s="61">
        <f t="shared" si="9"/>
        <v>0</v>
      </c>
      <c r="AC65" s="61">
        <f t="shared" si="2"/>
        <v>0</v>
      </c>
      <c r="AD65" s="61">
        <f t="shared" si="3"/>
        <v>0</v>
      </c>
      <c r="AE65" s="61">
        <f t="shared" si="4"/>
        <v>0</v>
      </c>
      <c r="AF65" s="61">
        <f t="shared" si="5"/>
        <v>0</v>
      </c>
      <c r="AG65" s="61">
        <f t="shared" si="6"/>
        <v>0</v>
      </c>
    </row>
    <row r="66" spans="1:33" ht="14.25" hidden="1" thickBot="1">
      <c r="B66" s="18"/>
      <c r="C66" s="19">
        <v>57</v>
      </c>
      <c r="D66" s="20"/>
      <c r="E66" s="21"/>
      <c r="F66" s="20"/>
      <c r="G66" s="21"/>
      <c r="H66" s="22" t="s">
        <v>14</v>
      </c>
      <c r="I66" s="23" t="s">
        <v>14</v>
      </c>
      <c r="J66" s="18" t="s">
        <v>14</v>
      </c>
      <c r="K66" s="24" t="s">
        <v>14</v>
      </c>
      <c r="L66" s="24" t="s">
        <v>14</v>
      </c>
      <c r="M66" s="24"/>
      <c r="N66" s="24" t="s">
        <v>14</v>
      </c>
      <c r="O66" s="24" t="s">
        <v>14</v>
      </c>
      <c r="P66" s="25" t="s">
        <v>14</v>
      </c>
      <c r="Q66" s="18" t="s">
        <v>14</v>
      </c>
      <c r="R66" s="22" t="s">
        <v>14</v>
      </c>
      <c r="S66" s="22" t="s">
        <v>14</v>
      </c>
      <c r="T66" s="26">
        <f t="shared" si="7"/>
        <v>0</v>
      </c>
      <c r="V66" s="61">
        <f t="shared" si="10"/>
        <v>0</v>
      </c>
      <c r="W66" s="61">
        <f t="shared" si="10"/>
        <v>0</v>
      </c>
      <c r="X66" s="61">
        <f t="shared" si="10"/>
        <v>0</v>
      </c>
      <c r="Y66" s="61">
        <f t="shared" si="9"/>
        <v>0</v>
      </c>
      <c r="Z66" s="61">
        <f t="shared" si="9"/>
        <v>0</v>
      </c>
      <c r="AA66" s="61">
        <f t="shared" si="9"/>
        <v>0</v>
      </c>
      <c r="AB66" s="61">
        <f t="shared" si="9"/>
        <v>0</v>
      </c>
      <c r="AC66" s="61">
        <f t="shared" si="2"/>
        <v>0</v>
      </c>
      <c r="AD66" s="61">
        <f t="shared" si="3"/>
        <v>0</v>
      </c>
      <c r="AE66" s="61">
        <f t="shared" si="4"/>
        <v>0</v>
      </c>
      <c r="AF66" s="61">
        <f t="shared" si="5"/>
        <v>0</v>
      </c>
      <c r="AG66" s="61">
        <f t="shared" si="6"/>
        <v>0</v>
      </c>
    </row>
    <row r="67" spans="1:33" ht="14.25" hidden="1" thickBot="1">
      <c r="B67" s="18"/>
      <c r="C67" s="19">
        <v>58</v>
      </c>
      <c r="D67" s="20"/>
      <c r="E67" s="21"/>
      <c r="F67" s="20"/>
      <c r="G67" s="21"/>
      <c r="H67" s="22" t="s">
        <v>14</v>
      </c>
      <c r="I67" s="23" t="s">
        <v>14</v>
      </c>
      <c r="J67" s="18" t="s">
        <v>14</v>
      </c>
      <c r="K67" s="24" t="s">
        <v>14</v>
      </c>
      <c r="L67" s="24" t="s">
        <v>14</v>
      </c>
      <c r="M67" s="24"/>
      <c r="N67" s="24" t="s">
        <v>14</v>
      </c>
      <c r="O67" s="24" t="s">
        <v>14</v>
      </c>
      <c r="P67" s="25" t="s">
        <v>14</v>
      </c>
      <c r="Q67" s="18" t="s">
        <v>14</v>
      </c>
      <c r="R67" s="22" t="s">
        <v>14</v>
      </c>
      <c r="S67" s="22" t="s">
        <v>14</v>
      </c>
      <c r="T67" s="26">
        <f t="shared" si="7"/>
        <v>0</v>
      </c>
      <c r="V67" s="61">
        <f t="shared" si="10"/>
        <v>0</v>
      </c>
      <c r="W67" s="61">
        <f t="shared" si="10"/>
        <v>0</v>
      </c>
      <c r="X67" s="61">
        <f t="shared" si="10"/>
        <v>0</v>
      </c>
      <c r="Y67" s="61">
        <f t="shared" si="9"/>
        <v>0</v>
      </c>
      <c r="Z67" s="61">
        <f t="shared" si="9"/>
        <v>0</v>
      </c>
      <c r="AA67" s="61">
        <f t="shared" si="9"/>
        <v>0</v>
      </c>
      <c r="AB67" s="61">
        <f t="shared" si="9"/>
        <v>0</v>
      </c>
      <c r="AC67" s="61">
        <f t="shared" si="2"/>
        <v>0</v>
      </c>
      <c r="AD67" s="61">
        <f t="shared" si="3"/>
        <v>0</v>
      </c>
      <c r="AE67" s="61">
        <f t="shared" si="4"/>
        <v>0</v>
      </c>
      <c r="AF67" s="61">
        <f t="shared" si="5"/>
        <v>0</v>
      </c>
      <c r="AG67" s="61">
        <f t="shared" si="6"/>
        <v>0</v>
      </c>
    </row>
    <row r="68" spans="1:33" ht="14.25" hidden="1" thickBot="1">
      <c r="B68" s="18"/>
      <c r="C68" s="19">
        <v>59</v>
      </c>
      <c r="D68" s="20"/>
      <c r="E68" s="21"/>
      <c r="F68" s="20"/>
      <c r="G68" s="21"/>
      <c r="H68" s="22" t="s">
        <v>14</v>
      </c>
      <c r="I68" s="23" t="s">
        <v>14</v>
      </c>
      <c r="J68" s="18" t="s">
        <v>14</v>
      </c>
      <c r="K68" s="24" t="s">
        <v>14</v>
      </c>
      <c r="L68" s="24" t="s">
        <v>14</v>
      </c>
      <c r="M68" s="24"/>
      <c r="N68" s="24" t="s">
        <v>14</v>
      </c>
      <c r="O68" s="24" t="s">
        <v>14</v>
      </c>
      <c r="P68" s="25" t="s">
        <v>14</v>
      </c>
      <c r="Q68" s="18" t="s">
        <v>14</v>
      </c>
      <c r="R68" s="22" t="s">
        <v>14</v>
      </c>
      <c r="S68" s="22" t="s">
        <v>14</v>
      </c>
      <c r="T68" s="26">
        <f t="shared" si="7"/>
        <v>0</v>
      </c>
      <c r="V68" s="61">
        <f t="shared" si="10"/>
        <v>0</v>
      </c>
      <c r="W68" s="61">
        <f t="shared" si="10"/>
        <v>0</v>
      </c>
      <c r="X68" s="61">
        <f t="shared" si="10"/>
        <v>0</v>
      </c>
      <c r="Y68" s="61">
        <f t="shared" si="9"/>
        <v>0</v>
      </c>
      <c r="Z68" s="61">
        <f t="shared" si="9"/>
        <v>0</v>
      </c>
      <c r="AA68" s="61">
        <f t="shared" si="9"/>
        <v>0</v>
      </c>
      <c r="AB68" s="61">
        <f t="shared" si="9"/>
        <v>0</v>
      </c>
      <c r="AC68" s="61">
        <f t="shared" si="2"/>
        <v>0</v>
      </c>
      <c r="AD68" s="61">
        <f t="shared" si="3"/>
        <v>0</v>
      </c>
      <c r="AE68" s="61">
        <f t="shared" si="4"/>
        <v>0</v>
      </c>
      <c r="AF68" s="61">
        <f t="shared" si="5"/>
        <v>0</v>
      </c>
      <c r="AG68" s="61">
        <f t="shared" si="6"/>
        <v>0</v>
      </c>
    </row>
    <row r="69" spans="1:33" ht="14.25" hidden="1" thickBot="1">
      <c r="B69" s="27"/>
      <c r="C69" s="28">
        <v>60</v>
      </c>
      <c r="D69" s="20"/>
      <c r="E69" s="21"/>
      <c r="F69" s="38"/>
      <c r="G69" s="39"/>
      <c r="H69" s="22" t="s">
        <v>14</v>
      </c>
      <c r="I69" s="23" t="s">
        <v>14</v>
      </c>
      <c r="J69" s="18" t="s">
        <v>14</v>
      </c>
      <c r="K69" s="24" t="s">
        <v>14</v>
      </c>
      <c r="L69" s="24" t="s">
        <v>14</v>
      </c>
      <c r="M69" s="24"/>
      <c r="N69" s="24" t="s">
        <v>14</v>
      </c>
      <c r="O69" s="24" t="s">
        <v>14</v>
      </c>
      <c r="P69" s="25" t="s">
        <v>14</v>
      </c>
      <c r="Q69" s="18" t="s">
        <v>14</v>
      </c>
      <c r="R69" s="22" t="s">
        <v>14</v>
      </c>
      <c r="S69" s="22" t="s">
        <v>14</v>
      </c>
      <c r="T69" s="26">
        <f t="shared" si="7"/>
        <v>0</v>
      </c>
      <c r="V69" s="61">
        <f t="shared" si="10"/>
        <v>0</v>
      </c>
      <c r="W69" s="61">
        <f t="shared" si="10"/>
        <v>0</v>
      </c>
      <c r="X69" s="61">
        <f t="shared" si="10"/>
        <v>0</v>
      </c>
      <c r="Y69" s="61">
        <f t="shared" si="9"/>
        <v>0</v>
      </c>
      <c r="Z69" s="61">
        <f t="shared" si="9"/>
        <v>0</v>
      </c>
      <c r="AA69" s="61">
        <f t="shared" si="9"/>
        <v>0</v>
      </c>
      <c r="AB69" s="61">
        <f t="shared" si="9"/>
        <v>0</v>
      </c>
      <c r="AC69" s="61">
        <f t="shared" si="2"/>
        <v>0</v>
      </c>
      <c r="AD69" s="61">
        <f t="shared" si="3"/>
        <v>0</v>
      </c>
      <c r="AE69" s="61">
        <f t="shared" si="4"/>
        <v>0</v>
      </c>
      <c r="AF69" s="61">
        <f t="shared" si="5"/>
        <v>0</v>
      </c>
      <c r="AG69" s="61">
        <f t="shared" si="6"/>
        <v>0</v>
      </c>
    </row>
    <row r="70" spans="1:33" ht="19.5" thickBot="1">
      <c r="A70" s="29"/>
      <c r="B70" s="30"/>
      <c r="C70" s="31"/>
      <c r="D70" s="32" t="s">
        <v>92</v>
      </c>
      <c r="E70" s="32"/>
      <c r="F70" s="32"/>
      <c r="G70" s="32"/>
      <c r="H70" s="31"/>
      <c r="I70" s="33"/>
      <c r="J70" s="34">
        <f>COUNTIF(J10:J69,J$8)</f>
        <v>1</v>
      </c>
      <c r="K70" s="35">
        <f t="shared" ref="K70:P70" si="11">COUNTIF(K10:K69,K$8)</f>
        <v>1</v>
      </c>
      <c r="L70" s="35">
        <f t="shared" si="11"/>
        <v>1</v>
      </c>
      <c r="M70" s="35">
        <f t="shared" si="11"/>
        <v>0</v>
      </c>
      <c r="N70" s="35">
        <f t="shared" si="11"/>
        <v>0</v>
      </c>
      <c r="O70" s="35">
        <f t="shared" si="11"/>
        <v>0</v>
      </c>
      <c r="P70" s="36">
        <f t="shared" si="11"/>
        <v>0</v>
      </c>
      <c r="Q70" s="34" t="s">
        <v>93</v>
      </c>
      <c r="R70" s="35">
        <f>AF70</f>
        <v>4000</v>
      </c>
      <c r="S70" s="35">
        <f>AD70</f>
        <v>2</v>
      </c>
      <c r="T70" s="37">
        <f>SUM(T10:T69)</f>
        <v>10900</v>
      </c>
      <c r="V70" s="61">
        <f t="shared" ref="V70:AE70" si="12">SUM(V10:V69)</f>
        <v>1</v>
      </c>
      <c r="W70" s="61">
        <f t="shared" si="12"/>
        <v>1</v>
      </c>
      <c r="X70" s="61">
        <f t="shared" si="12"/>
        <v>1</v>
      </c>
      <c r="Y70" s="61">
        <f t="shared" si="12"/>
        <v>0</v>
      </c>
      <c r="Z70" s="61">
        <f t="shared" si="12"/>
        <v>0</v>
      </c>
      <c r="AA70" s="61">
        <f t="shared" si="12"/>
        <v>0</v>
      </c>
      <c r="AB70" s="61">
        <f t="shared" si="12"/>
        <v>0</v>
      </c>
      <c r="AC70" s="61">
        <f t="shared" si="12"/>
        <v>3</v>
      </c>
      <c r="AD70" s="61">
        <f t="shared" si="12"/>
        <v>2</v>
      </c>
      <c r="AE70" s="61">
        <f t="shared" si="12"/>
        <v>6500</v>
      </c>
      <c r="AF70" s="61">
        <f>SUM(AF10:AF69)</f>
        <v>4000</v>
      </c>
      <c r="AG70" s="61">
        <f t="shared" ref="AG70" si="13">SUM(AG10:AG69)</f>
        <v>400</v>
      </c>
    </row>
  </sheetData>
  <mergeCells count="20">
    <mergeCell ref="J7:P7"/>
    <mergeCell ref="R7:R8"/>
    <mergeCell ref="S7:S8"/>
    <mergeCell ref="T7:T8"/>
    <mergeCell ref="V7:AG7"/>
    <mergeCell ref="D7:D8"/>
    <mergeCell ref="E7:E8"/>
    <mergeCell ref="F7:F8"/>
    <mergeCell ref="G7:G8"/>
    <mergeCell ref="H7:H8"/>
    <mergeCell ref="I7:I8"/>
    <mergeCell ref="B1:T1"/>
    <mergeCell ref="B2:N2"/>
    <mergeCell ref="S2:T2"/>
    <mergeCell ref="B4:D4"/>
    <mergeCell ref="E4:K4"/>
    <mergeCell ref="M4:M5"/>
    <mergeCell ref="B5:D5"/>
    <mergeCell ref="E5:G5"/>
    <mergeCell ref="I5:K5"/>
  </mergeCells>
  <phoneticPr fontId="1"/>
  <conditionalFormatting sqref="J25:P69">
    <cfRule type="expression" dxfId="8" priority="8" stopIfTrue="1">
      <formula>SUM($V25:$AB25)=0</formula>
    </cfRule>
  </conditionalFormatting>
  <conditionalFormatting sqref="D25:I69 S2 E5 R25:S69 I5">
    <cfRule type="containsBlanks" dxfId="7" priority="7" stopIfTrue="1">
      <formula>LEN(TRIM(D2))=0</formula>
    </cfRule>
  </conditionalFormatting>
  <conditionalFormatting sqref="E4">
    <cfRule type="containsBlanks" dxfId="6" priority="6" stopIfTrue="1">
      <formula>LEN(TRIM(E4))=0</formula>
    </cfRule>
  </conditionalFormatting>
  <conditionalFormatting sqref="Q25:Q69">
    <cfRule type="expression" dxfId="5" priority="9" stopIfTrue="1">
      <formula>$Q25="　"</formula>
    </cfRule>
  </conditionalFormatting>
  <conditionalFormatting sqref="T25:T69">
    <cfRule type="expression" dxfId="4" priority="5">
      <formula>$T25=0</formula>
    </cfRule>
  </conditionalFormatting>
  <conditionalFormatting sqref="J10:P24">
    <cfRule type="expression" dxfId="3" priority="3" stopIfTrue="1">
      <formula>SUM($V10:$AB10)=0</formula>
    </cfRule>
  </conditionalFormatting>
  <conditionalFormatting sqref="D10:I24 R10:S24">
    <cfRule type="containsBlanks" dxfId="2" priority="2" stopIfTrue="1">
      <formula>LEN(TRIM(D10))=0</formula>
    </cfRule>
  </conditionalFormatting>
  <conditionalFormatting sqref="Q10:Q24">
    <cfRule type="expression" dxfId="1" priority="4" stopIfTrue="1">
      <formula>$Q10="　"</formula>
    </cfRule>
  </conditionalFormatting>
  <conditionalFormatting sqref="T10:T24">
    <cfRule type="expression" dxfId="0" priority="1">
      <formula>$T10=0</formula>
    </cfRule>
  </conditionalFormatting>
  <dataValidations count="14">
    <dataValidation type="list" allowBlank="1" showInputMessage="1" showErrorMessage="1" sqref="Q10:Q69">
      <formula1>"　,なし,ＭＭ３,ＭＭ４,ＭＰ３,ＭＰ４,ＣＧ３,ＣＧ４"</formula1>
    </dataValidation>
    <dataValidation type="list" allowBlank="1" showInputMessage="1" showErrorMessage="1" sqref="J10:J69">
      <formula1>"　,ＭＭ２"</formula1>
    </dataValidation>
    <dataValidation type="list" allowBlank="1" showInputMessage="1" showErrorMessage="1" sqref="S10:S69">
      <formula1>"　,購入する,持っている"</formula1>
    </dataValidation>
    <dataValidation type="list" allowBlank="1" showInputMessage="1" showErrorMessage="1" sqref="S9">
      <formula1>"　,持っている,購入する"</formula1>
    </dataValidation>
    <dataValidation type="list" allowBlank="1" showInputMessage="1" showErrorMessage="1" sqref="R9:R69">
      <formula1>"　,受ける,受けない"</formula1>
    </dataValidation>
    <dataValidation type="list" allowBlank="1" showInputMessage="1" showErrorMessage="1" sqref="Q9">
      <formula1>"　,ＭＭ４,ＭＭ３,ＭＰ４,ＭＰ３,ＣＧ４,ＣＧ３"</formula1>
    </dataValidation>
    <dataValidation type="list" allowBlank="1" showInputMessage="1" showErrorMessage="1" sqref="P9 O10:O69">
      <formula1>"　,ＣＧ３"</formula1>
    </dataValidation>
    <dataValidation type="list" allowBlank="1" showInputMessage="1" showErrorMessage="1" sqref="O9 P10:P69">
      <formula1>"　,ＣＧ４"</formula1>
    </dataValidation>
    <dataValidation type="list" allowBlank="1" showInputMessage="1" showErrorMessage="1" sqref="N9 M10:M69">
      <formula1>"　,ＭＰ３"</formula1>
    </dataValidation>
    <dataValidation type="list" allowBlank="1" showInputMessage="1" showErrorMessage="1" sqref="L9:M9 N10:N69">
      <formula1>"　,ＭＰ４"</formula1>
    </dataValidation>
    <dataValidation type="list" allowBlank="1" showInputMessage="1" showErrorMessage="1" sqref="K9:K69">
      <formula1>"　,ＭＭ３"</formula1>
    </dataValidation>
    <dataValidation type="list" allowBlank="1" showInputMessage="1" showErrorMessage="1" sqref="J9 L10:L69">
      <formula1>"　,ＭＭ４"</formula1>
    </dataValidation>
    <dataValidation type="list" allowBlank="1" showInputMessage="1" showErrorMessage="1" sqref="I9:I69">
      <formula1>"　,女性,男性"</formula1>
    </dataValidation>
    <dataValidation type="list" allowBlank="1" showInputMessage="1" showErrorMessage="1" sqref="H9:H69">
      <formula1>"　,小学６年,小学５年,小学４年,小学３年,小学２年,小学１年,中学３年,中学２年,中学１年,高校３年,高校２年,高校１年,専修／各種,短大,大学,一般"</formula1>
    </dataValidation>
  </dataValidations>
  <printOptions horizontalCentered="1"/>
  <pageMargins left="0.51181102362204722" right="0.51181102362204722" top="0.35433070866141736" bottom="0.19685039370078741" header="0" footer="0"/>
  <pageSetup paperSize="9" scale="9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70"/>
  <sheetViews>
    <sheetView showGridLines="0" tabSelected="1" zoomScale="70" zoomScaleNormal="70" workbookViewId="0">
      <pane ySplit="8" topLeftCell="A9" activePane="bottomLeft" state="frozen"/>
      <selection pane="bottomLeft" activeCell="S2" sqref="S2:T2"/>
    </sheetView>
  </sheetViews>
  <sheetFormatPr defaultRowHeight="13.5"/>
  <cols>
    <col min="1" max="1" width="3.125" style="1" customWidth="1"/>
    <col min="2" max="3" width="4.75" style="1" customWidth="1"/>
    <col min="4" max="7" width="10" style="1" customWidth="1"/>
    <col min="8" max="8" width="9.5" style="1" bestFit="1" customWidth="1"/>
    <col min="9" max="9" width="5.5" style="1" bestFit="1" customWidth="1"/>
    <col min="10" max="16" width="7.125" style="1" customWidth="1"/>
    <col min="17" max="19" width="8.5" style="1" customWidth="1"/>
    <col min="20" max="20" width="11.875" style="1" bestFit="1" customWidth="1"/>
    <col min="21" max="21" width="3.25" style="1" customWidth="1"/>
    <col min="22" max="24" width="6.25" style="42" bestFit="1" customWidth="1"/>
    <col min="25" max="26" width="5.875" style="42" bestFit="1" customWidth="1"/>
    <col min="27" max="28" width="5.625" style="42" bestFit="1" customWidth="1"/>
    <col min="29" max="29" width="5.25" style="43" bestFit="1" customWidth="1"/>
    <col min="30" max="30" width="4.5" style="43" bestFit="1" customWidth="1"/>
    <col min="31" max="31" width="5.25" style="43" customWidth="1"/>
    <col min="32" max="32" width="5.875" style="43" bestFit="1" customWidth="1"/>
    <col min="33" max="33" width="4.5" style="43" bestFit="1" customWidth="1"/>
    <col min="34" max="16384" width="9" style="1"/>
  </cols>
  <sheetData>
    <row r="1" spans="1:33">
      <c r="B1" s="68" t="s">
        <v>56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</row>
    <row r="2" spans="1:33" ht="21.75" thickBot="1">
      <c r="B2" s="83" t="s">
        <v>41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R2" s="2" t="s">
        <v>28</v>
      </c>
      <c r="S2" s="90"/>
      <c r="T2" s="90"/>
    </row>
    <row r="3" spans="1:33" ht="15" thickTop="1" thickBot="1"/>
    <row r="4" spans="1:33" ht="25.5" customHeight="1">
      <c r="A4" s="50"/>
      <c r="B4" s="78" t="s">
        <v>23</v>
      </c>
      <c r="C4" s="79"/>
      <c r="D4" s="80"/>
      <c r="E4" s="62"/>
      <c r="F4" s="63"/>
      <c r="G4" s="63"/>
      <c r="H4" s="63"/>
      <c r="I4" s="63"/>
      <c r="J4" s="63"/>
      <c r="K4" s="64"/>
      <c r="M4" s="91" t="s">
        <v>57</v>
      </c>
      <c r="N4" s="56" t="s">
        <v>13</v>
      </c>
      <c r="O4" s="45"/>
      <c r="P4" s="46">
        <f>SUM(V70:AB70)</f>
        <v>0</v>
      </c>
      <c r="Q4" s="47">
        <f>SUM(AE70)</f>
        <v>0</v>
      </c>
      <c r="R4" s="54" t="s">
        <v>15</v>
      </c>
      <c r="S4" s="46">
        <f>SUM(AD70)</f>
        <v>0</v>
      </c>
      <c r="T4" s="47">
        <f>SUM(AG70)</f>
        <v>0</v>
      </c>
    </row>
    <row r="5" spans="1:33" ht="26.25" thickBot="1">
      <c r="A5" s="50"/>
      <c r="B5" s="84" t="s">
        <v>24</v>
      </c>
      <c r="C5" s="85"/>
      <c r="D5" s="86"/>
      <c r="E5" s="87"/>
      <c r="F5" s="88"/>
      <c r="G5" s="89"/>
      <c r="H5" s="53" t="s">
        <v>25</v>
      </c>
      <c r="I5" s="85"/>
      <c r="J5" s="85"/>
      <c r="K5" s="93"/>
      <c r="M5" s="92"/>
      <c r="N5" s="57" t="s">
        <v>52</v>
      </c>
      <c r="O5" s="51"/>
      <c r="P5" s="52">
        <f>SUM(AC70)</f>
        <v>0</v>
      </c>
      <c r="Q5" s="58">
        <f>SUM(AF70)</f>
        <v>0</v>
      </c>
      <c r="R5" s="55" t="s">
        <v>27</v>
      </c>
      <c r="S5" s="48"/>
      <c r="T5" s="49">
        <f>SUM(Q4,Q5,T4)</f>
        <v>0</v>
      </c>
    </row>
    <row r="6" spans="1:33" ht="14.25" thickBot="1">
      <c r="S6" s="44" t="s">
        <v>55</v>
      </c>
      <c r="T6" s="3" t="str">
        <f>IF(T5=T70,"OK","!!!NG!!!")</f>
        <v>OK</v>
      </c>
    </row>
    <row r="7" spans="1:33" ht="14.25" customHeight="1">
      <c r="B7" s="4" t="s">
        <v>18</v>
      </c>
      <c r="C7" s="5" t="s">
        <v>19</v>
      </c>
      <c r="D7" s="69" t="s">
        <v>0</v>
      </c>
      <c r="E7" s="71" t="s">
        <v>1</v>
      </c>
      <c r="F7" s="69" t="s">
        <v>35</v>
      </c>
      <c r="G7" s="71" t="s">
        <v>36</v>
      </c>
      <c r="H7" s="66" t="s">
        <v>2</v>
      </c>
      <c r="I7" s="73" t="s">
        <v>3</v>
      </c>
      <c r="J7" s="75" t="s">
        <v>30</v>
      </c>
      <c r="K7" s="76"/>
      <c r="L7" s="76"/>
      <c r="M7" s="76"/>
      <c r="N7" s="76"/>
      <c r="O7" s="76"/>
      <c r="P7" s="77"/>
      <c r="Q7" s="4" t="s">
        <v>21</v>
      </c>
      <c r="R7" s="66" t="s">
        <v>22</v>
      </c>
      <c r="S7" s="66" t="s">
        <v>31</v>
      </c>
      <c r="T7" s="81" t="s">
        <v>12</v>
      </c>
      <c r="V7" s="65" t="s">
        <v>29</v>
      </c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</row>
    <row r="8" spans="1:33" ht="15" customHeight="1" thickBot="1">
      <c r="B8" s="6" t="s">
        <v>32</v>
      </c>
      <c r="C8" s="7" t="s">
        <v>20</v>
      </c>
      <c r="D8" s="70"/>
      <c r="E8" s="72"/>
      <c r="F8" s="70"/>
      <c r="G8" s="72"/>
      <c r="H8" s="67"/>
      <c r="I8" s="74"/>
      <c r="J8" s="8" t="s">
        <v>43</v>
      </c>
      <c r="K8" s="9" t="s">
        <v>44</v>
      </c>
      <c r="L8" s="9" t="s">
        <v>45</v>
      </c>
      <c r="M8" s="9" t="s">
        <v>46</v>
      </c>
      <c r="N8" s="9" t="s">
        <v>47</v>
      </c>
      <c r="O8" s="9" t="s">
        <v>48</v>
      </c>
      <c r="P8" s="10" t="s">
        <v>49</v>
      </c>
      <c r="Q8" s="6" t="s">
        <v>33</v>
      </c>
      <c r="R8" s="67"/>
      <c r="S8" s="67"/>
      <c r="T8" s="82"/>
      <c r="V8" s="41" t="s">
        <v>42</v>
      </c>
      <c r="W8" s="41" t="s">
        <v>6</v>
      </c>
      <c r="X8" s="41" t="s">
        <v>5</v>
      </c>
      <c r="Y8" s="41" t="s">
        <v>8</v>
      </c>
      <c r="Z8" s="41" t="s">
        <v>7</v>
      </c>
      <c r="AA8" s="41" t="s">
        <v>10</v>
      </c>
      <c r="AB8" s="41" t="s">
        <v>9</v>
      </c>
      <c r="AC8" s="40" t="s">
        <v>50</v>
      </c>
      <c r="AD8" s="40" t="s">
        <v>54</v>
      </c>
      <c r="AE8" s="40" t="s">
        <v>53</v>
      </c>
      <c r="AF8" s="40" t="s">
        <v>51</v>
      </c>
      <c r="AG8" s="40" t="s">
        <v>54</v>
      </c>
    </row>
    <row r="9" spans="1:33">
      <c r="B9" s="11"/>
      <c r="C9" s="12" t="s">
        <v>26</v>
      </c>
      <c r="D9" s="12" t="s">
        <v>37</v>
      </c>
      <c r="E9" s="13" t="s">
        <v>39</v>
      </c>
      <c r="F9" s="12" t="s">
        <v>38</v>
      </c>
      <c r="G9" s="13" t="s">
        <v>40</v>
      </c>
      <c r="H9" s="14" t="s">
        <v>16</v>
      </c>
      <c r="I9" s="15" t="s">
        <v>4</v>
      </c>
      <c r="J9" s="16" t="s">
        <v>14</v>
      </c>
      <c r="K9" s="14" t="s">
        <v>6</v>
      </c>
      <c r="L9" s="14"/>
      <c r="M9" s="14"/>
      <c r="N9" s="14"/>
      <c r="O9" s="14" t="s">
        <v>14</v>
      </c>
      <c r="P9" s="15" t="s">
        <v>14</v>
      </c>
      <c r="Q9" s="16" t="s">
        <v>5</v>
      </c>
      <c r="R9" s="14" t="s">
        <v>17</v>
      </c>
      <c r="S9" s="14" t="s">
        <v>11</v>
      </c>
      <c r="T9" s="17"/>
      <c r="V9" s="41">
        <v>2500</v>
      </c>
      <c r="W9" s="41">
        <v>2000</v>
      </c>
      <c r="X9" s="41">
        <v>2000</v>
      </c>
      <c r="Y9" s="41">
        <v>2000</v>
      </c>
      <c r="Z9" s="41">
        <v>2000</v>
      </c>
      <c r="AA9" s="41">
        <v>2000</v>
      </c>
      <c r="AB9" s="41">
        <v>2000</v>
      </c>
      <c r="AC9" s="40"/>
      <c r="AD9" s="40"/>
      <c r="AE9" s="40"/>
      <c r="AF9" s="40"/>
      <c r="AG9" s="40"/>
    </row>
    <row r="10" spans="1:33">
      <c r="B10" s="18"/>
      <c r="C10" s="19">
        <v>1</v>
      </c>
      <c r="D10" s="20"/>
      <c r="E10" s="21"/>
      <c r="F10" s="20"/>
      <c r="G10" s="21"/>
      <c r="H10" s="22" t="s">
        <v>14</v>
      </c>
      <c r="I10" s="23" t="s">
        <v>14</v>
      </c>
      <c r="J10" s="18" t="s">
        <v>14</v>
      </c>
      <c r="K10" s="24" t="s">
        <v>14</v>
      </c>
      <c r="L10" s="24" t="s">
        <v>14</v>
      </c>
      <c r="M10" s="24"/>
      <c r="N10" s="24" t="s">
        <v>14</v>
      </c>
      <c r="O10" s="24" t="s">
        <v>14</v>
      </c>
      <c r="P10" s="25" t="s">
        <v>14</v>
      </c>
      <c r="Q10" s="18" t="s">
        <v>14</v>
      </c>
      <c r="R10" s="22" t="s">
        <v>14</v>
      </c>
      <c r="S10" s="22" t="s">
        <v>14</v>
      </c>
      <c r="T10" s="26">
        <f t="shared" ref="T10:T24" si="0">SUM(AE10:AG10)</f>
        <v>0</v>
      </c>
      <c r="V10" s="41">
        <f t="shared" ref="V10:AB10" si="1">COUNTIF(J10,J$8)</f>
        <v>0</v>
      </c>
      <c r="W10" s="41">
        <f t="shared" si="1"/>
        <v>0</v>
      </c>
      <c r="X10" s="41">
        <f t="shared" si="1"/>
        <v>0</v>
      </c>
      <c r="Y10" s="41">
        <f t="shared" si="1"/>
        <v>0</v>
      </c>
      <c r="Z10" s="41">
        <f t="shared" si="1"/>
        <v>0</v>
      </c>
      <c r="AA10" s="41">
        <f t="shared" si="1"/>
        <v>0</v>
      </c>
      <c r="AB10" s="41">
        <f t="shared" si="1"/>
        <v>0</v>
      </c>
      <c r="AC10" s="41">
        <f t="shared" ref="AC10:AC41" si="2">COUNTIF(R10,"受ける")</f>
        <v>0</v>
      </c>
      <c r="AD10" s="41">
        <f t="shared" ref="AD10:AD41" si="3">COUNTIF(S10,"購入する")</f>
        <v>0</v>
      </c>
      <c r="AE10" s="41">
        <f>SUM((V10*V$9),(W10*W$9),(X10*X$9),(Y10*Y$9),(Z10*Z$9),(AA10*AA$9),(AB10*AB$9))</f>
        <v>0</v>
      </c>
      <c r="AF10" s="41">
        <f>IF(AC10=0,0,SUM((V10*2000),SUM(W10:AB10)*1000))</f>
        <v>0</v>
      </c>
      <c r="AG10" s="41">
        <f>AD10*200</f>
        <v>0</v>
      </c>
    </row>
    <row r="11" spans="1:33">
      <c r="B11" s="18"/>
      <c r="C11" s="19">
        <v>2</v>
      </c>
      <c r="D11" s="20"/>
      <c r="E11" s="21"/>
      <c r="F11" s="20"/>
      <c r="G11" s="21"/>
      <c r="H11" s="22" t="s">
        <v>14</v>
      </c>
      <c r="I11" s="23" t="s">
        <v>14</v>
      </c>
      <c r="J11" s="18" t="s">
        <v>14</v>
      </c>
      <c r="K11" s="24" t="s">
        <v>14</v>
      </c>
      <c r="L11" s="24" t="s">
        <v>14</v>
      </c>
      <c r="M11" s="24"/>
      <c r="N11" s="24" t="s">
        <v>14</v>
      </c>
      <c r="O11" s="24" t="s">
        <v>14</v>
      </c>
      <c r="P11" s="25" t="s">
        <v>14</v>
      </c>
      <c r="Q11" s="18" t="s">
        <v>14</v>
      </c>
      <c r="R11" s="22" t="s">
        <v>14</v>
      </c>
      <c r="S11" s="22" t="s">
        <v>14</v>
      </c>
      <c r="T11" s="26">
        <f t="shared" si="0"/>
        <v>0</v>
      </c>
      <c r="V11" s="41">
        <f t="shared" ref="V11:V69" si="4">COUNTIF(J11,J$8)</f>
        <v>0</v>
      </c>
      <c r="W11" s="41">
        <f t="shared" ref="W11:W69" si="5">COUNTIF(K11,K$8)</f>
        <v>0</v>
      </c>
      <c r="X11" s="41">
        <f t="shared" ref="X11:X69" si="6">COUNTIF(L11,L$8)</f>
        <v>0</v>
      </c>
      <c r="Y11" s="41">
        <f t="shared" ref="Y11:Y69" si="7">COUNTIF(M11,M$8)</f>
        <v>0</v>
      </c>
      <c r="Z11" s="41">
        <f t="shared" ref="Z11:Z69" si="8">COUNTIF(N11,N$8)</f>
        <v>0</v>
      </c>
      <c r="AA11" s="41">
        <f t="shared" ref="AA11:AA69" si="9">COUNTIF(O11,O$8)</f>
        <v>0</v>
      </c>
      <c r="AB11" s="41">
        <f t="shared" ref="AB11:AB69" si="10">COUNTIF(P11,P$8)</f>
        <v>0</v>
      </c>
      <c r="AC11" s="41">
        <f t="shared" si="2"/>
        <v>0</v>
      </c>
      <c r="AD11" s="41">
        <f t="shared" si="3"/>
        <v>0</v>
      </c>
      <c r="AE11" s="41">
        <f t="shared" ref="AE11:AE69" si="11">SUM((V11*V$9),(W11*W$9),(X11*X$9),(Y11*Y$9),(Z11*Z$9),(AA11*AA$9),(AB11*AB$9))</f>
        <v>0</v>
      </c>
      <c r="AF11" s="41">
        <f t="shared" ref="AF11:AF69" si="12">IF(AC11=0,0,SUM((V11*2000),SUM(W11:AB11)*1000))</f>
        <v>0</v>
      </c>
      <c r="AG11" s="41">
        <f t="shared" ref="AG11:AG69" si="13">AD11*200</f>
        <v>0</v>
      </c>
    </row>
    <row r="12" spans="1:33">
      <c r="B12" s="18"/>
      <c r="C12" s="19">
        <v>3</v>
      </c>
      <c r="D12" s="20"/>
      <c r="E12" s="21"/>
      <c r="F12" s="20"/>
      <c r="G12" s="21"/>
      <c r="H12" s="22" t="s">
        <v>14</v>
      </c>
      <c r="I12" s="23" t="s">
        <v>14</v>
      </c>
      <c r="J12" s="18" t="s">
        <v>14</v>
      </c>
      <c r="K12" s="24" t="s">
        <v>14</v>
      </c>
      <c r="L12" s="24" t="s">
        <v>14</v>
      </c>
      <c r="M12" s="24"/>
      <c r="N12" s="24" t="s">
        <v>14</v>
      </c>
      <c r="O12" s="24" t="s">
        <v>14</v>
      </c>
      <c r="P12" s="25" t="s">
        <v>14</v>
      </c>
      <c r="Q12" s="18" t="s">
        <v>14</v>
      </c>
      <c r="R12" s="22" t="s">
        <v>14</v>
      </c>
      <c r="S12" s="22" t="s">
        <v>14</v>
      </c>
      <c r="T12" s="26">
        <f t="shared" si="0"/>
        <v>0</v>
      </c>
      <c r="V12" s="41">
        <f t="shared" si="4"/>
        <v>0</v>
      </c>
      <c r="W12" s="41">
        <f t="shared" si="5"/>
        <v>0</v>
      </c>
      <c r="X12" s="41">
        <f t="shared" si="6"/>
        <v>0</v>
      </c>
      <c r="Y12" s="41">
        <f t="shared" si="7"/>
        <v>0</v>
      </c>
      <c r="Z12" s="41">
        <f t="shared" si="8"/>
        <v>0</v>
      </c>
      <c r="AA12" s="41">
        <f t="shared" si="9"/>
        <v>0</v>
      </c>
      <c r="AB12" s="41">
        <f t="shared" si="10"/>
        <v>0</v>
      </c>
      <c r="AC12" s="41">
        <f t="shared" si="2"/>
        <v>0</v>
      </c>
      <c r="AD12" s="41">
        <f t="shared" si="3"/>
        <v>0</v>
      </c>
      <c r="AE12" s="41">
        <f t="shared" si="11"/>
        <v>0</v>
      </c>
      <c r="AF12" s="41">
        <f t="shared" si="12"/>
        <v>0</v>
      </c>
      <c r="AG12" s="41">
        <f t="shared" si="13"/>
        <v>0</v>
      </c>
    </row>
    <row r="13" spans="1:33">
      <c r="B13" s="18"/>
      <c r="C13" s="19">
        <v>4</v>
      </c>
      <c r="D13" s="20"/>
      <c r="E13" s="21"/>
      <c r="F13" s="20"/>
      <c r="G13" s="21"/>
      <c r="H13" s="22" t="s">
        <v>14</v>
      </c>
      <c r="I13" s="23" t="s">
        <v>14</v>
      </c>
      <c r="J13" s="18" t="s">
        <v>14</v>
      </c>
      <c r="K13" s="24" t="s">
        <v>14</v>
      </c>
      <c r="L13" s="24" t="s">
        <v>14</v>
      </c>
      <c r="M13" s="24"/>
      <c r="N13" s="24" t="s">
        <v>14</v>
      </c>
      <c r="O13" s="24" t="s">
        <v>14</v>
      </c>
      <c r="P13" s="25" t="s">
        <v>14</v>
      </c>
      <c r="Q13" s="18" t="s">
        <v>14</v>
      </c>
      <c r="R13" s="22" t="s">
        <v>14</v>
      </c>
      <c r="S13" s="22" t="s">
        <v>14</v>
      </c>
      <c r="T13" s="26">
        <f t="shared" si="0"/>
        <v>0</v>
      </c>
      <c r="V13" s="41">
        <f t="shared" si="4"/>
        <v>0</v>
      </c>
      <c r="W13" s="41">
        <f t="shared" si="5"/>
        <v>0</v>
      </c>
      <c r="X13" s="41">
        <f t="shared" si="6"/>
        <v>0</v>
      </c>
      <c r="Y13" s="41">
        <f t="shared" si="7"/>
        <v>0</v>
      </c>
      <c r="Z13" s="41">
        <f t="shared" si="8"/>
        <v>0</v>
      </c>
      <c r="AA13" s="41">
        <f t="shared" si="9"/>
        <v>0</v>
      </c>
      <c r="AB13" s="41">
        <f t="shared" si="10"/>
        <v>0</v>
      </c>
      <c r="AC13" s="41">
        <f t="shared" si="2"/>
        <v>0</v>
      </c>
      <c r="AD13" s="41">
        <f t="shared" si="3"/>
        <v>0</v>
      </c>
      <c r="AE13" s="41">
        <f t="shared" si="11"/>
        <v>0</v>
      </c>
      <c r="AF13" s="41">
        <f t="shared" si="12"/>
        <v>0</v>
      </c>
      <c r="AG13" s="41">
        <f t="shared" si="13"/>
        <v>0</v>
      </c>
    </row>
    <row r="14" spans="1:33">
      <c r="B14" s="18"/>
      <c r="C14" s="19">
        <v>5</v>
      </c>
      <c r="D14" s="20"/>
      <c r="E14" s="21"/>
      <c r="F14" s="20"/>
      <c r="G14" s="21"/>
      <c r="H14" s="22" t="s">
        <v>14</v>
      </c>
      <c r="I14" s="23" t="s">
        <v>14</v>
      </c>
      <c r="J14" s="18" t="s">
        <v>14</v>
      </c>
      <c r="K14" s="24" t="s">
        <v>14</v>
      </c>
      <c r="L14" s="24" t="s">
        <v>14</v>
      </c>
      <c r="M14" s="24"/>
      <c r="N14" s="24" t="s">
        <v>14</v>
      </c>
      <c r="O14" s="24" t="s">
        <v>14</v>
      </c>
      <c r="P14" s="25" t="s">
        <v>14</v>
      </c>
      <c r="Q14" s="18" t="s">
        <v>14</v>
      </c>
      <c r="R14" s="22" t="s">
        <v>14</v>
      </c>
      <c r="S14" s="22" t="s">
        <v>14</v>
      </c>
      <c r="T14" s="26">
        <f t="shared" si="0"/>
        <v>0</v>
      </c>
      <c r="V14" s="41">
        <f t="shared" si="4"/>
        <v>0</v>
      </c>
      <c r="W14" s="41">
        <f t="shared" si="5"/>
        <v>0</v>
      </c>
      <c r="X14" s="41">
        <f t="shared" si="6"/>
        <v>0</v>
      </c>
      <c r="Y14" s="41">
        <f t="shared" si="7"/>
        <v>0</v>
      </c>
      <c r="Z14" s="41">
        <f t="shared" si="8"/>
        <v>0</v>
      </c>
      <c r="AA14" s="41">
        <f t="shared" si="9"/>
        <v>0</v>
      </c>
      <c r="AB14" s="41">
        <f t="shared" si="10"/>
        <v>0</v>
      </c>
      <c r="AC14" s="41">
        <f t="shared" si="2"/>
        <v>0</v>
      </c>
      <c r="AD14" s="41">
        <f t="shared" si="3"/>
        <v>0</v>
      </c>
      <c r="AE14" s="41">
        <f t="shared" si="11"/>
        <v>0</v>
      </c>
      <c r="AF14" s="41">
        <f t="shared" si="12"/>
        <v>0</v>
      </c>
      <c r="AG14" s="41">
        <f t="shared" si="13"/>
        <v>0</v>
      </c>
    </row>
    <row r="15" spans="1:33">
      <c r="B15" s="18"/>
      <c r="C15" s="19">
        <v>6</v>
      </c>
      <c r="D15" s="20"/>
      <c r="E15" s="21"/>
      <c r="F15" s="20"/>
      <c r="G15" s="21"/>
      <c r="H15" s="22" t="s">
        <v>14</v>
      </c>
      <c r="I15" s="23" t="s">
        <v>14</v>
      </c>
      <c r="J15" s="18" t="s">
        <v>14</v>
      </c>
      <c r="K15" s="24" t="s">
        <v>14</v>
      </c>
      <c r="L15" s="24" t="s">
        <v>14</v>
      </c>
      <c r="M15" s="24"/>
      <c r="N15" s="24" t="s">
        <v>14</v>
      </c>
      <c r="O15" s="24" t="s">
        <v>14</v>
      </c>
      <c r="P15" s="25" t="s">
        <v>14</v>
      </c>
      <c r="Q15" s="18" t="s">
        <v>14</v>
      </c>
      <c r="R15" s="22" t="s">
        <v>14</v>
      </c>
      <c r="S15" s="22" t="s">
        <v>14</v>
      </c>
      <c r="T15" s="26">
        <f t="shared" si="0"/>
        <v>0</v>
      </c>
      <c r="V15" s="41">
        <f t="shared" si="4"/>
        <v>0</v>
      </c>
      <c r="W15" s="41">
        <f t="shared" si="5"/>
        <v>0</v>
      </c>
      <c r="X15" s="41">
        <f t="shared" si="6"/>
        <v>0</v>
      </c>
      <c r="Y15" s="41">
        <f t="shared" si="7"/>
        <v>0</v>
      </c>
      <c r="Z15" s="41">
        <f t="shared" si="8"/>
        <v>0</v>
      </c>
      <c r="AA15" s="41">
        <f t="shared" si="9"/>
        <v>0</v>
      </c>
      <c r="AB15" s="41">
        <f t="shared" si="10"/>
        <v>0</v>
      </c>
      <c r="AC15" s="41">
        <f t="shared" si="2"/>
        <v>0</v>
      </c>
      <c r="AD15" s="41">
        <f t="shared" si="3"/>
        <v>0</v>
      </c>
      <c r="AE15" s="41">
        <f t="shared" si="11"/>
        <v>0</v>
      </c>
      <c r="AF15" s="41">
        <f t="shared" si="12"/>
        <v>0</v>
      </c>
      <c r="AG15" s="41">
        <f t="shared" si="13"/>
        <v>0</v>
      </c>
    </row>
    <row r="16" spans="1:33">
      <c r="B16" s="18"/>
      <c r="C16" s="19">
        <v>7</v>
      </c>
      <c r="D16" s="20"/>
      <c r="E16" s="21"/>
      <c r="F16" s="20"/>
      <c r="G16" s="21"/>
      <c r="H16" s="22" t="s">
        <v>14</v>
      </c>
      <c r="I16" s="23" t="s">
        <v>14</v>
      </c>
      <c r="J16" s="18" t="s">
        <v>14</v>
      </c>
      <c r="K16" s="24" t="s">
        <v>14</v>
      </c>
      <c r="L16" s="24" t="s">
        <v>14</v>
      </c>
      <c r="M16" s="24"/>
      <c r="N16" s="24" t="s">
        <v>14</v>
      </c>
      <c r="O16" s="24" t="s">
        <v>14</v>
      </c>
      <c r="P16" s="25" t="s">
        <v>14</v>
      </c>
      <c r="Q16" s="18" t="s">
        <v>14</v>
      </c>
      <c r="R16" s="22" t="s">
        <v>14</v>
      </c>
      <c r="S16" s="22" t="s">
        <v>14</v>
      </c>
      <c r="T16" s="26">
        <f t="shared" si="0"/>
        <v>0</v>
      </c>
      <c r="V16" s="41">
        <f t="shared" si="4"/>
        <v>0</v>
      </c>
      <c r="W16" s="41">
        <f t="shared" si="5"/>
        <v>0</v>
      </c>
      <c r="X16" s="41">
        <f t="shared" si="6"/>
        <v>0</v>
      </c>
      <c r="Y16" s="41">
        <f t="shared" si="7"/>
        <v>0</v>
      </c>
      <c r="Z16" s="41">
        <f t="shared" si="8"/>
        <v>0</v>
      </c>
      <c r="AA16" s="41">
        <f t="shared" si="9"/>
        <v>0</v>
      </c>
      <c r="AB16" s="41">
        <f t="shared" si="10"/>
        <v>0</v>
      </c>
      <c r="AC16" s="41">
        <f t="shared" si="2"/>
        <v>0</v>
      </c>
      <c r="AD16" s="41">
        <f t="shared" si="3"/>
        <v>0</v>
      </c>
      <c r="AE16" s="41">
        <f t="shared" si="11"/>
        <v>0</v>
      </c>
      <c r="AF16" s="41">
        <f t="shared" si="12"/>
        <v>0</v>
      </c>
      <c r="AG16" s="41">
        <f t="shared" si="13"/>
        <v>0</v>
      </c>
    </row>
    <row r="17" spans="2:33">
      <c r="B17" s="18"/>
      <c r="C17" s="19">
        <v>8</v>
      </c>
      <c r="D17" s="20"/>
      <c r="E17" s="21"/>
      <c r="F17" s="20"/>
      <c r="G17" s="21"/>
      <c r="H17" s="22" t="s">
        <v>14</v>
      </c>
      <c r="I17" s="23" t="s">
        <v>14</v>
      </c>
      <c r="J17" s="18" t="s">
        <v>14</v>
      </c>
      <c r="K17" s="24" t="s">
        <v>14</v>
      </c>
      <c r="L17" s="24" t="s">
        <v>14</v>
      </c>
      <c r="M17" s="24"/>
      <c r="N17" s="24" t="s">
        <v>14</v>
      </c>
      <c r="O17" s="24" t="s">
        <v>14</v>
      </c>
      <c r="P17" s="25" t="s">
        <v>14</v>
      </c>
      <c r="Q17" s="18" t="s">
        <v>14</v>
      </c>
      <c r="R17" s="22" t="s">
        <v>14</v>
      </c>
      <c r="S17" s="22" t="s">
        <v>14</v>
      </c>
      <c r="T17" s="26">
        <f t="shared" si="0"/>
        <v>0</v>
      </c>
      <c r="V17" s="41">
        <f t="shared" si="4"/>
        <v>0</v>
      </c>
      <c r="W17" s="41">
        <f t="shared" si="5"/>
        <v>0</v>
      </c>
      <c r="X17" s="41">
        <f t="shared" si="6"/>
        <v>0</v>
      </c>
      <c r="Y17" s="41">
        <f t="shared" si="7"/>
        <v>0</v>
      </c>
      <c r="Z17" s="41">
        <f t="shared" si="8"/>
        <v>0</v>
      </c>
      <c r="AA17" s="41">
        <f t="shared" si="9"/>
        <v>0</v>
      </c>
      <c r="AB17" s="41">
        <f t="shared" si="10"/>
        <v>0</v>
      </c>
      <c r="AC17" s="41">
        <f t="shared" si="2"/>
        <v>0</v>
      </c>
      <c r="AD17" s="41">
        <f t="shared" si="3"/>
        <v>0</v>
      </c>
      <c r="AE17" s="41">
        <f t="shared" si="11"/>
        <v>0</v>
      </c>
      <c r="AF17" s="41">
        <f t="shared" si="12"/>
        <v>0</v>
      </c>
      <c r="AG17" s="41">
        <f t="shared" si="13"/>
        <v>0</v>
      </c>
    </row>
    <row r="18" spans="2:33">
      <c r="B18" s="18"/>
      <c r="C18" s="19">
        <v>9</v>
      </c>
      <c r="D18" s="20"/>
      <c r="E18" s="21"/>
      <c r="F18" s="20"/>
      <c r="G18" s="21"/>
      <c r="H18" s="22" t="s">
        <v>14</v>
      </c>
      <c r="I18" s="23" t="s">
        <v>14</v>
      </c>
      <c r="J18" s="18" t="s">
        <v>14</v>
      </c>
      <c r="K18" s="24" t="s">
        <v>14</v>
      </c>
      <c r="L18" s="24" t="s">
        <v>14</v>
      </c>
      <c r="M18" s="24"/>
      <c r="N18" s="24" t="s">
        <v>14</v>
      </c>
      <c r="O18" s="24" t="s">
        <v>14</v>
      </c>
      <c r="P18" s="25" t="s">
        <v>14</v>
      </c>
      <c r="Q18" s="18" t="s">
        <v>14</v>
      </c>
      <c r="R18" s="22" t="s">
        <v>14</v>
      </c>
      <c r="S18" s="22" t="s">
        <v>14</v>
      </c>
      <c r="T18" s="26">
        <f t="shared" si="0"/>
        <v>0</v>
      </c>
      <c r="V18" s="41">
        <f t="shared" si="4"/>
        <v>0</v>
      </c>
      <c r="W18" s="41">
        <f t="shared" si="5"/>
        <v>0</v>
      </c>
      <c r="X18" s="41">
        <f t="shared" si="6"/>
        <v>0</v>
      </c>
      <c r="Y18" s="41">
        <f t="shared" si="7"/>
        <v>0</v>
      </c>
      <c r="Z18" s="41">
        <f t="shared" si="8"/>
        <v>0</v>
      </c>
      <c r="AA18" s="41">
        <f t="shared" si="9"/>
        <v>0</v>
      </c>
      <c r="AB18" s="41">
        <f t="shared" si="10"/>
        <v>0</v>
      </c>
      <c r="AC18" s="41">
        <f t="shared" si="2"/>
        <v>0</v>
      </c>
      <c r="AD18" s="41">
        <f t="shared" si="3"/>
        <v>0</v>
      </c>
      <c r="AE18" s="41">
        <f t="shared" si="11"/>
        <v>0</v>
      </c>
      <c r="AF18" s="41">
        <f t="shared" si="12"/>
        <v>0</v>
      </c>
      <c r="AG18" s="41">
        <f t="shared" si="13"/>
        <v>0</v>
      </c>
    </row>
    <row r="19" spans="2:33">
      <c r="B19" s="18"/>
      <c r="C19" s="19">
        <v>10</v>
      </c>
      <c r="D19" s="20"/>
      <c r="E19" s="21"/>
      <c r="F19" s="20"/>
      <c r="G19" s="21"/>
      <c r="H19" s="22" t="s">
        <v>14</v>
      </c>
      <c r="I19" s="23" t="s">
        <v>14</v>
      </c>
      <c r="J19" s="18" t="s">
        <v>14</v>
      </c>
      <c r="K19" s="24" t="s">
        <v>14</v>
      </c>
      <c r="L19" s="24" t="s">
        <v>14</v>
      </c>
      <c r="M19" s="24"/>
      <c r="N19" s="24" t="s">
        <v>14</v>
      </c>
      <c r="O19" s="24" t="s">
        <v>14</v>
      </c>
      <c r="P19" s="25" t="s">
        <v>14</v>
      </c>
      <c r="Q19" s="18" t="s">
        <v>14</v>
      </c>
      <c r="R19" s="22" t="s">
        <v>14</v>
      </c>
      <c r="S19" s="22" t="s">
        <v>14</v>
      </c>
      <c r="T19" s="26">
        <f t="shared" si="0"/>
        <v>0</v>
      </c>
      <c r="V19" s="41">
        <f t="shared" si="4"/>
        <v>0</v>
      </c>
      <c r="W19" s="41">
        <f t="shared" si="5"/>
        <v>0</v>
      </c>
      <c r="X19" s="41">
        <f t="shared" si="6"/>
        <v>0</v>
      </c>
      <c r="Y19" s="41">
        <f t="shared" si="7"/>
        <v>0</v>
      </c>
      <c r="Z19" s="41">
        <f t="shared" si="8"/>
        <v>0</v>
      </c>
      <c r="AA19" s="41">
        <f t="shared" si="9"/>
        <v>0</v>
      </c>
      <c r="AB19" s="41">
        <f t="shared" si="10"/>
        <v>0</v>
      </c>
      <c r="AC19" s="41">
        <f t="shared" si="2"/>
        <v>0</v>
      </c>
      <c r="AD19" s="41">
        <f t="shared" si="3"/>
        <v>0</v>
      </c>
      <c r="AE19" s="41">
        <f t="shared" si="11"/>
        <v>0</v>
      </c>
      <c r="AF19" s="41">
        <f t="shared" si="12"/>
        <v>0</v>
      </c>
      <c r="AG19" s="41">
        <f t="shared" si="13"/>
        <v>0</v>
      </c>
    </row>
    <row r="20" spans="2:33">
      <c r="B20" s="18"/>
      <c r="C20" s="19">
        <v>11</v>
      </c>
      <c r="D20" s="20"/>
      <c r="E20" s="21"/>
      <c r="F20" s="20"/>
      <c r="G20" s="21"/>
      <c r="H20" s="22" t="s">
        <v>14</v>
      </c>
      <c r="I20" s="23" t="s">
        <v>14</v>
      </c>
      <c r="J20" s="18" t="s">
        <v>14</v>
      </c>
      <c r="K20" s="24" t="s">
        <v>14</v>
      </c>
      <c r="L20" s="24" t="s">
        <v>14</v>
      </c>
      <c r="M20" s="24"/>
      <c r="N20" s="24" t="s">
        <v>14</v>
      </c>
      <c r="O20" s="24" t="s">
        <v>14</v>
      </c>
      <c r="P20" s="25" t="s">
        <v>14</v>
      </c>
      <c r="Q20" s="18" t="s">
        <v>14</v>
      </c>
      <c r="R20" s="22" t="s">
        <v>14</v>
      </c>
      <c r="S20" s="22" t="s">
        <v>14</v>
      </c>
      <c r="T20" s="26">
        <f t="shared" si="0"/>
        <v>0</v>
      </c>
      <c r="V20" s="41">
        <f t="shared" si="4"/>
        <v>0</v>
      </c>
      <c r="W20" s="41">
        <f t="shared" si="5"/>
        <v>0</v>
      </c>
      <c r="X20" s="41">
        <f t="shared" si="6"/>
        <v>0</v>
      </c>
      <c r="Y20" s="41">
        <f t="shared" si="7"/>
        <v>0</v>
      </c>
      <c r="Z20" s="41">
        <f t="shared" si="8"/>
        <v>0</v>
      </c>
      <c r="AA20" s="41">
        <f t="shared" si="9"/>
        <v>0</v>
      </c>
      <c r="AB20" s="41">
        <f t="shared" si="10"/>
        <v>0</v>
      </c>
      <c r="AC20" s="41">
        <f t="shared" si="2"/>
        <v>0</v>
      </c>
      <c r="AD20" s="41">
        <f t="shared" si="3"/>
        <v>0</v>
      </c>
      <c r="AE20" s="41">
        <f t="shared" si="11"/>
        <v>0</v>
      </c>
      <c r="AF20" s="41">
        <f t="shared" si="12"/>
        <v>0</v>
      </c>
      <c r="AG20" s="41">
        <f t="shared" si="13"/>
        <v>0</v>
      </c>
    </row>
    <row r="21" spans="2:33">
      <c r="B21" s="18"/>
      <c r="C21" s="19">
        <v>12</v>
      </c>
      <c r="D21" s="20"/>
      <c r="E21" s="21"/>
      <c r="F21" s="20"/>
      <c r="G21" s="21"/>
      <c r="H21" s="22" t="s">
        <v>14</v>
      </c>
      <c r="I21" s="23" t="s">
        <v>14</v>
      </c>
      <c r="J21" s="18" t="s">
        <v>14</v>
      </c>
      <c r="K21" s="24" t="s">
        <v>14</v>
      </c>
      <c r="L21" s="24" t="s">
        <v>14</v>
      </c>
      <c r="M21" s="24"/>
      <c r="N21" s="24" t="s">
        <v>14</v>
      </c>
      <c r="O21" s="24" t="s">
        <v>14</v>
      </c>
      <c r="P21" s="25" t="s">
        <v>14</v>
      </c>
      <c r="Q21" s="18" t="s">
        <v>14</v>
      </c>
      <c r="R21" s="22" t="s">
        <v>14</v>
      </c>
      <c r="S21" s="22" t="s">
        <v>14</v>
      </c>
      <c r="T21" s="26">
        <f t="shared" si="0"/>
        <v>0</v>
      </c>
      <c r="V21" s="41">
        <f t="shared" si="4"/>
        <v>0</v>
      </c>
      <c r="W21" s="41">
        <f t="shared" si="5"/>
        <v>0</v>
      </c>
      <c r="X21" s="41">
        <f t="shared" si="6"/>
        <v>0</v>
      </c>
      <c r="Y21" s="41">
        <f t="shared" si="7"/>
        <v>0</v>
      </c>
      <c r="Z21" s="41">
        <f t="shared" si="8"/>
        <v>0</v>
      </c>
      <c r="AA21" s="41">
        <f t="shared" si="9"/>
        <v>0</v>
      </c>
      <c r="AB21" s="41">
        <f t="shared" si="10"/>
        <v>0</v>
      </c>
      <c r="AC21" s="41">
        <f t="shared" si="2"/>
        <v>0</v>
      </c>
      <c r="AD21" s="41">
        <f t="shared" si="3"/>
        <v>0</v>
      </c>
      <c r="AE21" s="41">
        <f t="shared" si="11"/>
        <v>0</v>
      </c>
      <c r="AF21" s="41">
        <f t="shared" si="12"/>
        <v>0</v>
      </c>
      <c r="AG21" s="41">
        <f t="shared" si="13"/>
        <v>0</v>
      </c>
    </row>
    <row r="22" spans="2:33">
      <c r="B22" s="18"/>
      <c r="C22" s="19">
        <v>13</v>
      </c>
      <c r="D22" s="20"/>
      <c r="E22" s="21"/>
      <c r="F22" s="20"/>
      <c r="G22" s="21"/>
      <c r="H22" s="22" t="s">
        <v>14</v>
      </c>
      <c r="I22" s="23" t="s">
        <v>14</v>
      </c>
      <c r="J22" s="18" t="s">
        <v>14</v>
      </c>
      <c r="K22" s="24" t="s">
        <v>14</v>
      </c>
      <c r="L22" s="24" t="s">
        <v>14</v>
      </c>
      <c r="M22" s="24"/>
      <c r="N22" s="24" t="s">
        <v>14</v>
      </c>
      <c r="O22" s="24" t="s">
        <v>14</v>
      </c>
      <c r="P22" s="25" t="s">
        <v>14</v>
      </c>
      <c r="Q22" s="18" t="s">
        <v>14</v>
      </c>
      <c r="R22" s="22" t="s">
        <v>14</v>
      </c>
      <c r="S22" s="22" t="s">
        <v>14</v>
      </c>
      <c r="T22" s="26">
        <f t="shared" si="0"/>
        <v>0</v>
      </c>
      <c r="V22" s="41">
        <f t="shared" si="4"/>
        <v>0</v>
      </c>
      <c r="W22" s="41">
        <f t="shared" si="5"/>
        <v>0</v>
      </c>
      <c r="X22" s="41">
        <f t="shared" si="6"/>
        <v>0</v>
      </c>
      <c r="Y22" s="41">
        <f t="shared" si="7"/>
        <v>0</v>
      </c>
      <c r="Z22" s="41">
        <f t="shared" si="8"/>
        <v>0</v>
      </c>
      <c r="AA22" s="41">
        <f t="shared" si="9"/>
        <v>0</v>
      </c>
      <c r="AB22" s="41">
        <f t="shared" si="10"/>
        <v>0</v>
      </c>
      <c r="AC22" s="41">
        <f t="shared" si="2"/>
        <v>0</v>
      </c>
      <c r="AD22" s="41">
        <f t="shared" si="3"/>
        <v>0</v>
      </c>
      <c r="AE22" s="41">
        <f t="shared" si="11"/>
        <v>0</v>
      </c>
      <c r="AF22" s="41">
        <f t="shared" si="12"/>
        <v>0</v>
      </c>
      <c r="AG22" s="41">
        <f t="shared" si="13"/>
        <v>0</v>
      </c>
    </row>
    <row r="23" spans="2:33">
      <c r="B23" s="18"/>
      <c r="C23" s="19">
        <v>14</v>
      </c>
      <c r="D23" s="20"/>
      <c r="E23" s="21"/>
      <c r="F23" s="20"/>
      <c r="G23" s="21"/>
      <c r="H23" s="22" t="s">
        <v>14</v>
      </c>
      <c r="I23" s="23" t="s">
        <v>14</v>
      </c>
      <c r="J23" s="18" t="s">
        <v>14</v>
      </c>
      <c r="K23" s="24" t="s">
        <v>14</v>
      </c>
      <c r="L23" s="24" t="s">
        <v>14</v>
      </c>
      <c r="M23" s="24"/>
      <c r="N23" s="24" t="s">
        <v>14</v>
      </c>
      <c r="O23" s="24" t="s">
        <v>14</v>
      </c>
      <c r="P23" s="25" t="s">
        <v>14</v>
      </c>
      <c r="Q23" s="18" t="s">
        <v>14</v>
      </c>
      <c r="R23" s="22" t="s">
        <v>14</v>
      </c>
      <c r="S23" s="22" t="s">
        <v>14</v>
      </c>
      <c r="T23" s="26">
        <f t="shared" si="0"/>
        <v>0</v>
      </c>
      <c r="V23" s="41">
        <f t="shared" si="4"/>
        <v>0</v>
      </c>
      <c r="W23" s="41">
        <f t="shared" si="5"/>
        <v>0</v>
      </c>
      <c r="X23" s="41">
        <f t="shared" si="6"/>
        <v>0</v>
      </c>
      <c r="Y23" s="41">
        <f t="shared" si="7"/>
        <v>0</v>
      </c>
      <c r="Z23" s="41">
        <f t="shared" si="8"/>
        <v>0</v>
      </c>
      <c r="AA23" s="41">
        <f t="shared" si="9"/>
        <v>0</v>
      </c>
      <c r="AB23" s="41">
        <f t="shared" si="10"/>
        <v>0</v>
      </c>
      <c r="AC23" s="41">
        <f t="shared" si="2"/>
        <v>0</v>
      </c>
      <c r="AD23" s="41">
        <f t="shared" si="3"/>
        <v>0</v>
      </c>
      <c r="AE23" s="41">
        <f t="shared" si="11"/>
        <v>0</v>
      </c>
      <c r="AF23" s="41">
        <f t="shared" si="12"/>
        <v>0</v>
      </c>
      <c r="AG23" s="41">
        <f t="shared" si="13"/>
        <v>0</v>
      </c>
    </row>
    <row r="24" spans="2:33">
      <c r="B24" s="18"/>
      <c r="C24" s="19">
        <v>15</v>
      </c>
      <c r="D24" s="20"/>
      <c r="E24" s="21"/>
      <c r="F24" s="20"/>
      <c r="G24" s="21"/>
      <c r="H24" s="22" t="s">
        <v>14</v>
      </c>
      <c r="I24" s="23" t="s">
        <v>14</v>
      </c>
      <c r="J24" s="18" t="s">
        <v>14</v>
      </c>
      <c r="K24" s="24" t="s">
        <v>14</v>
      </c>
      <c r="L24" s="24" t="s">
        <v>14</v>
      </c>
      <c r="M24" s="24"/>
      <c r="N24" s="24" t="s">
        <v>14</v>
      </c>
      <c r="O24" s="24" t="s">
        <v>14</v>
      </c>
      <c r="P24" s="25" t="s">
        <v>14</v>
      </c>
      <c r="Q24" s="18" t="s">
        <v>14</v>
      </c>
      <c r="R24" s="22" t="s">
        <v>14</v>
      </c>
      <c r="S24" s="22" t="s">
        <v>14</v>
      </c>
      <c r="T24" s="26">
        <f t="shared" si="0"/>
        <v>0</v>
      </c>
      <c r="V24" s="41">
        <f t="shared" si="4"/>
        <v>0</v>
      </c>
      <c r="W24" s="41">
        <f t="shared" si="5"/>
        <v>0</v>
      </c>
      <c r="X24" s="41">
        <f t="shared" si="6"/>
        <v>0</v>
      </c>
      <c r="Y24" s="41">
        <f t="shared" si="7"/>
        <v>0</v>
      </c>
      <c r="Z24" s="41">
        <f t="shared" si="8"/>
        <v>0</v>
      </c>
      <c r="AA24" s="41">
        <f t="shared" si="9"/>
        <v>0</v>
      </c>
      <c r="AB24" s="41">
        <f t="shared" si="10"/>
        <v>0</v>
      </c>
      <c r="AC24" s="41">
        <f t="shared" si="2"/>
        <v>0</v>
      </c>
      <c r="AD24" s="41">
        <f t="shared" si="3"/>
        <v>0</v>
      </c>
      <c r="AE24" s="41">
        <f t="shared" si="11"/>
        <v>0</v>
      </c>
      <c r="AF24" s="41">
        <f t="shared" si="12"/>
        <v>0</v>
      </c>
      <c r="AG24" s="41">
        <f t="shared" si="13"/>
        <v>0</v>
      </c>
    </row>
    <row r="25" spans="2:33">
      <c r="B25" s="18"/>
      <c r="C25" s="19">
        <v>16</v>
      </c>
      <c r="D25" s="20"/>
      <c r="E25" s="21"/>
      <c r="F25" s="20"/>
      <c r="G25" s="21"/>
      <c r="H25" s="22" t="s">
        <v>14</v>
      </c>
      <c r="I25" s="23" t="s">
        <v>14</v>
      </c>
      <c r="J25" s="18" t="s">
        <v>14</v>
      </c>
      <c r="K25" s="24" t="s">
        <v>14</v>
      </c>
      <c r="L25" s="24" t="s">
        <v>14</v>
      </c>
      <c r="M25" s="24"/>
      <c r="N25" s="24" t="s">
        <v>14</v>
      </c>
      <c r="O25" s="24" t="s">
        <v>14</v>
      </c>
      <c r="P25" s="25" t="s">
        <v>14</v>
      </c>
      <c r="Q25" s="18" t="s">
        <v>14</v>
      </c>
      <c r="R25" s="22" t="s">
        <v>14</v>
      </c>
      <c r="S25" s="22" t="s">
        <v>14</v>
      </c>
      <c r="T25" s="26">
        <f t="shared" ref="T25:T69" si="14">SUM(AE25:AG25)</f>
        <v>0</v>
      </c>
      <c r="V25" s="41">
        <f t="shared" si="4"/>
        <v>0</v>
      </c>
      <c r="W25" s="41">
        <f t="shared" si="5"/>
        <v>0</v>
      </c>
      <c r="X25" s="41">
        <f t="shared" si="6"/>
        <v>0</v>
      </c>
      <c r="Y25" s="41">
        <f t="shared" si="7"/>
        <v>0</v>
      </c>
      <c r="Z25" s="41">
        <f t="shared" si="8"/>
        <v>0</v>
      </c>
      <c r="AA25" s="41">
        <f t="shared" si="9"/>
        <v>0</v>
      </c>
      <c r="AB25" s="41">
        <f t="shared" si="10"/>
        <v>0</v>
      </c>
      <c r="AC25" s="41">
        <f t="shared" si="2"/>
        <v>0</v>
      </c>
      <c r="AD25" s="41">
        <f t="shared" si="3"/>
        <v>0</v>
      </c>
      <c r="AE25" s="41">
        <f t="shared" si="11"/>
        <v>0</v>
      </c>
      <c r="AF25" s="41">
        <f t="shared" si="12"/>
        <v>0</v>
      </c>
      <c r="AG25" s="41">
        <f t="shared" si="13"/>
        <v>0</v>
      </c>
    </row>
    <row r="26" spans="2:33">
      <c r="B26" s="18"/>
      <c r="C26" s="19">
        <v>17</v>
      </c>
      <c r="D26" s="20"/>
      <c r="E26" s="21"/>
      <c r="F26" s="20"/>
      <c r="G26" s="21"/>
      <c r="H26" s="22" t="s">
        <v>14</v>
      </c>
      <c r="I26" s="23" t="s">
        <v>14</v>
      </c>
      <c r="J26" s="18" t="s">
        <v>14</v>
      </c>
      <c r="K26" s="24" t="s">
        <v>14</v>
      </c>
      <c r="L26" s="24" t="s">
        <v>14</v>
      </c>
      <c r="M26" s="24"/>
      <c r="N26" s="24" t="s">
        <v>14</v>
      </c>
      <c r="O26" s="24" t="s">
        <v>14</v>
      </c>
      <c r="P26" s="25" t="s">
        <v>14</v>
      </c>
      <c r="Q26" s="18" t="s">
        <v>14</v>
      </c>
      <c r="R26" s="22" t="s">
        <v>14</v>
      </c>
      <c r="S26" s="22" t="s">
        <v>14</v>
      </c>
      <c r="T26" s="26">
        <f t="shared" si="14"/>
        <v>0</v>
      </c>
      <c r="V26" s="41">
        <f t="shared" si="4"/>
        <v>0</v>
      </c>
      <c r="W26" s="41">
        <f t="shared" si="5"/>
        <v>0</v>
      </c>
      <c r="X26" s="41">
        <f t="shared" si="6"/>
        <v>0</v>
      </c>
      <c r="Y26" s="41">
        <f t="shared" si="7"/>
        <v>0</v>
      </c>
      <c r="Z26" s="41">
        <f t="shared" si="8"/>
        <v>0</v>
      </c>
      <c r="AA26" s="41">
        <f t="shared" si="9"/>
        <v>0</v>
      </c>
      <c r="AB26" s="41">
        <f t="shared" si="10"/>
        <v>0</v>
      </c>
      <c r="AC26" s="41">
        <f t="shared" si="2"/>
        <v>0</v>
      </c>
      <c r="AD26" s="41">
        <f t="shared" si="3"/>
        <v>0</v>
      </c>
      <c r="AE26" s="41">
        <f t="shared" si="11"/>
        <v>0</v>
      </c>
      <c r="AF26" s="41">
        <f t="shared" si="12"/>
        <v>0</v>
      </c>
      <c r="AG26" s="41">
        <f t="shared" si="13"/>
        <v>0</v>
      </c>
    </row>
    <row r="27" spans="2:33">
      <c r="B27" s="18"/>
      <c r="C27" s="19">
        <v>18</v>
      </c>
      <c r="D27" s="20"/>
      <c r="E27" s="21"/>
      <c r="F27" s="20"/>
      <c r="G27" s="21"/>
      <c r="H27" s="22" t="s">
        <v>14</v>
      </c>
      <c r="I27" s="23" t="s">
        <v>14</v>
      </c>
      <c r="J27" s="18" t="s">
        <v>14</v>
      </c>
      <c r="K27" s="24" t="s">
        <v>14</v>
      </c>
      <c r="L27" s="24" t="s">
        <v>14</v>
      </c>
      <c r="M27" s="24"/>
      <c r="N27" s="24" t="s">
        <v>14</v>
      </c>
      <c r="O27" s="24" t="s">
        <v>14</v>
      </c>
      <c r="P27" s="25" t="s">
        <v>14</v>
      </c>
      <c r="Q27" s="18" t="s">
        <v>14</v>
      </c>
      <c r="R27" s="22" t="s">
        <v>14</v>
      </c>
      <c r="S27" s="22" t="s">
        <v>14</v>
      </c>
      <c r="T27" s="26">
        <f t="shared" si="14"/>
        <v>0</v>
      </c>
      <c r="V27" s="41">
        <f t="shared" si="4"/>
        <v>0</v>
      </c>
      <c r="W27" s="41">
        <f t="shared" si="5"/>
        <v>0</v>
      </c>
      <c r="X27" s="41">
        <f t="shared" si="6"/>
        <v>0</v>
      </c>
      <c r="Y27" s="41">
        <f t="shared" si="7"/>
        <v>0</v>
      </c>
      <c r="Z27" s="41">
        <f t="shared" si="8"/>
        <v>0</v>
      </c>
      <c r="AA27" s="41">
        <f t="shared" si="9"/>
        <v>0</v>
      </c>
      <c r="AB27" s="41">
        <f t="shared" si="10"/>
        <v>0</v>
      </c>
      <c r="AC27" s="41">
        <f t="shared" si="2"/>
        <v>0</v>
      </c>
      <c r="AD27" s="41">
        <f t="shared" si="3"/>
        <v>0</v>
      </c>
      <c r="AE27" s="41">
        <f t="shared" si="11"/>
        <v>0</v>
      </c>
      <c r="AF27" s="41">
        <f t="shared" si="12"/>
        <v>0</v>
      </c>
      <c r="AG27" s="41">
        <f t="shared" si="13"/>
        <v>0</v>
      </c>
    </row>
    <row r="28" spans="2:33">
      <c r="B28" s="18"/>
      <c r="C28" s="19">
        <v>19</v>
      </c>
      <c r="D28" s="20"/>
      <c r="E28" s="21"/>
      <c r="F28" s="20"/>
      <c r="G28" s="21"/>
      <c r="H28" s="22" t="s">
        <v>14</v>
      </c>
      <c r="I28" s="23" t="s">
        <v>14</v>
      </c>
      <c r="J28" s="18" t="s">
        <v>14</v>
      </c>
      <c r="K28" s="24" t="s">
        <v>14</v>
      </c>
      <c r="L28" s="24" t="s">
        <v>14</v>
      </c>
      <c r="M28" s="24"/>
      <c r="N28" s="24" t="s">
        <v>14</v>
      </c>
      <c r="O28" s="24" t="s">
        <v>14</v>
      </c>
      <c r="P28" s="25" t="s">
        <v>14</v>
      </c>
      <c r="Q28" s="18" t="s">
        <v>14</v>
      </c>
      <c r="R28" s="22" t="s">
        <v>14</v>
      </c>
      <c r="S28" s="22" t="s">
        <v>14</v>
      </c>
      <c r="T28" s="26">
        <f t="shared" si="14"/>
        <v>0</v>
      </c>
      <c r="V28" s="41">
        <f t="shared" si="4"/>
        <v>0</v>
      </c>
      <c r="W28" s="41">
        <f t="shared" si="5"/>
        <v>0</v>
      </c>
      <c r="X28" s="41">
        <f t="shared" si="6"/>
        <v>0</v>
      </c>
      <c r="Y28" s="41">
        <f t="shared" si="7"/>
        <v>0</v>
      </c>
      <c r="Z28" s="41">
        <f t="shared" si="8"/>
        <v>0</v>
      </c>
      <c r="AA28" s="41">
        <f t="shared" si="9"/>
        <v>0</v>
      </c>
      <c r="AB28" s="41">
        <f t="shared" si="10"/>
        <v>0</v>
      </c>
      <c r="AC28" s="41">
        <f t="shared" si="2"/>
        <v>0</v>
      </c>
      <c r="AD28" s="41">
        <f t="shared" si="3"/>
        <v>0</v>
      </c>
      <c r="AE28" s="41">
        <f t="shared" si="11"/>
        <v>0</v>
      </c>
      <c r="AF28" s="41">
        <f t="shared" si="12"/>
        <v>0</v>
      </c>
      <c r="AG28" s="41">
        <f t="shared" si="13"/>
        <v>0</v>
      </c>
    </row>
    <row r="29" spans="2:33">
      <c r="B29" s="18"/>
      <c r="C29" s="19">
        <v>20</v>
      </c>
      <c r="D29" s="20"/>
      <c r="E29" s="21"/>
      <c r="F29" s="20"/>
      <c r="G29" s="21"/>
      <c r="H29" s="22" t="s">
        <v>14</v>
      </c>
      <c r="I29" s="23" t="s">
        <v>14</v>
      </c>
      <c r="J29" s="18" t="s">
        <v>14</v>
      </c>
      <c r="K29" s="24" t="s">
        <v>14</v>
      </c>
      <c r="L29" s="24" t="s">
        <v>14</v>
      </c>
      <c r="M29" s="24"/>
      <c r="N29" s="24" t="s">
        <v>14</v>
      </c>
      <c r="O29" s="24" t="s">
        <v>14</v>
      </c>
      <c r="P29" s="25" t="s">
        <v>14</v>
      </c>
      <c r="Q29" s="18" t="s">
        <v>14</v>
      </c>
      <c r="R29" s="22" t="s">
        <v>14</v>
      </c>
      <c r="S29" s="22" t="s">
        <v>14</v>
      </c>
      <c r="T29" s="26">
        <f t="shared" si="14"/>
        <v>0</v>
      </c>
      <c r="V29" s="41">
        <f t="shared" si="4"/>
        <v>0</v>
      </c>
      <c r="W29" s="41">
        <f t="shared" si="5"/>
        <v>0</v>
      </c>
      <c r="X29" s="41">
        <f t="shared" si="6"/>
        <v>0</v>
      </c>
      <c r="Y29" s="41">
        <f t="shared" si="7"/>
        <v>0</v>
      </c>
      <c r="Z29" s="41">
        <f t="shared" si="8"/>
        <v>0</v>
      </c>
      <c r="AA29" s="41">
        <f t="shared" si="9"/>
        <v>0</v>
      </c>
      <c r="AB29" s="41">
        <f t="shared" si="10"/>
        <v>0</v>
      </c>
      <c r="AC29" s="41">
        <f t="shared" si="2"/>
        <v>0</v>
      </c>
      <c r="AD29" s="41">
        <f t="shared" si="3"/>
        <v>0</v>
      </c>
      <c r="AE29" s="41">
        <f t="shared" si="11"/>
        <v>0</v>
      </c>
      <c r="AF29" s="41">
        <f t="shared" si="12"/>
        <v>0</v>
      </c>
      <c r="AG29" s="41">
        <f t="shared" si="13"/>
        <v>0</v>
      </c>
    </row>
    <row r="30" spans="2:33">
      <c r="B30" s="18"/>
      <c r="C30" s="19">
        <v>21</v>
      </c>
      <c r="D30" s="20"/>
      <c r="E30" s="21"/>
      <c r="F30" s="20"/>
      <c r="G30" s="21"/>
      <c r="H30" s="22" t="s">
        <v>14</v>
      </c>
      <c r="I30" s="23" t="s">
        <v>14</v>
      </c>
      <c r="J30" s="18" t="s">
        <v>14</v>
      </c>
      <c r="K30" s="24" t="s">
        <v>14</v>
      </c>
      <c r="L30" s="24" t="s">
        <v>14</v>
      </c>
      <c r="M30" s="24"/>
      <c r="N30" s="24" t="s">
        <v>14</v>
      </c>
      <c r="O30" s="24" t="s">
        <v>14</v>
      </c>
      <c r="P30" s="25" t="s">
        <v>14</v>
      </c>
      <c r="Q30" s="18" t="s">
        <v>14</v>
      </c>
      <c r="R30" s="22" t="s">
        <v>14</v>
      </c>
      <c r="S30" s="22" t="s">
        <v>14</v>
      </c>
      <c r="T30" s="26">
        <f t="shared" si="14"/>
        <v>0</v>
      </c>
      <c r="V30" s="41">
        <f t="shared" si="4"/>
        <v>0</v>
      </c>
      <c r="W30" s="41">
        <f t="shared" si="5"/>
        <v>0</v>
      </c>
      <c r="X30" s="41">
        <f t="shared" si="6"/>
        <v>0</v>
      </c>
      <c r="Y30" s="41">
        <f t="shared" si="7"/>
        <v>0</v>
      </c>
      <c r="Z30" s="41">
        <f t="shared" si="8"/>
        <v>0</v>
      </c>
      <c r="AA30" s="41">
        <f t="shared" si="9"/>
        <v>0</v>
      </c>
      <c r="AB30" s="41">
        <f t="shared" si="10"/>
        <v>0</v>
      </c>
      <c r="AC30" s="41">
        <f t="shared" si="2"/>
        <v>0</v>
      </c>
      <c r="AD30" s="41">
        <f t="shared" si="3"/>
        <v>0</v>
      </c>
      <c r="AE30" s="41">
        <f t="shared" si="11"/>
        <v>0</v>
      </c>
      <c r="AF30" s="41">
        <f t="shared" si="12"/>
        <v>0</v>
      </c>
      <c r="AG30" s="41">
        <f t="shared" si="13"/>
        <v>0</v>
      </c>
    </row>
    <row r="31" spans="2:33">
      <c r="B31" s="18"/>
      <c r="C31" s="19">
        <v>22</v>
      </c>
      <c r="D31" s="20"/>
      <c r="E31" s="21"/>
      <c r="F31" s="20"/>
      <c r="G31" s="21"/>
      <c r="H31" s="22" t="s">
        <v>14</v>
      </c>
      <c r="I31" s="23" t="s">
        <v>14</v>
      </c>
      <c r="J31" s="18" t="s">
        <v>14</v>
      </c>
      <c r="K31" s="24" t="s">
        <v>14</v>
      </c>
      <c r="L31" s="24" t="s">
        <v>14</v>
      </c>
      <c r="M31" s="24"/>
      <c r="N31" s="24" t="s">
        <v>14</v>
      </c>
      <c r="O31" s="24" t="s">
        <v>14</v>
      </c>
      <c r="P31" s="25" t="s">
        <v>14</v>
      </c>
      <c r="Q31" s="18" t="s">
        <v>14</v>
      </c>
      <c r="R31" s="22" t="s">
        <v>14</v>
      </c>
      <c r="S31" s="22" t="s">
        <v>14</v>
      </c>
      <c r="T31" s="26">
        <f t="shared" si="14"/>
        <v>0</v>
      </c>
      <c r="V31" s="41">
        <f t="shared" si="4"/>
        <v>0</v>
      </c>
      <c r="W31" s="41">
        <f t="shared" si="5"/>
        <v>0</v>
      </c>
      <c r="X31" s="41">
        <f t="shared" si="6"/>
        <v>0</v>
      </c>
      <c r="Y31" s="41">
        <f t="shared" si="7"/>
        <v>0</v>
      </c>
      <c r="Z31" s="41">
        <f t="shared" si="8"/>
        <v>0</v>
      </c>
      <c r="AA31" s="41">
        <f t="shared" si="9"/>
        <v>0</v>
      </c>
      <c r="AB31" s="41">
        <f t="shared" si="10"/>
        <v>0</v>
      </c>
      <c r="AC31" s="41">
        <f t="shared" si="2"/>
        <v>0</v>
      </c>
      <c r="AD31" s="41">
        <f t="shared" si="3"/>
        <v>0</v>
      </c>
      <c r="AE31" s="41">
        <f t="shared" si="11"/>
        <v>0</v>
      </c>
      <c r="AF31" s="41">
        <f t="shared" si="12"/>
        <v>0</v>
      </c>
      <c r="AG31" s="41">
        <f t="shared" si="13"/>
        <v>0</v>
      </c>
    </row>
    <row r="32" spans="2:33">
      <c r="B32" s="18"/>
      <c r="C32" s="19">
        <v>23</v>
      </c>
      <c r="D32" s="20"/>
      <c r="E32" s="21"/>
      <c r="F32" s="20"/>
      <c r="G32" s="21"/>
      <c r="H32" s="22" t="s">
        <v>14</v>
      </c>
      <c r="I32" s="23" t="s">
        <v>14</v>
      </c>
      <c r="J32" s="18" t="s">
        <v>14</v>
      </c>
      <c r="K32" s="24" t="s">
        <v>14</v>
      </c>
      <c r="L32" s="24" t="s">
        <v>14</v>
      </c>
      <c r="M32" s="24"/>
      <c r="N32" s="24" t="s">
        <v>14</v>
      </c>
      <c r="O32" s="24" t="s">
        <v>14</v>
      </c>
      <c r="P32" s="25" t="s">
        <v>14</v>
      </c>
      <c r="Q32" s="18" t="s">
        <v>14</v>
      </c>
      <c r="R32" s="22" t="s">
        <v>14</v>
      </c>
      <c r="S32" s="22" t="s">
        <v>14</v>
      </c>
      <c r="T32" s="26">
        <f t="shared" si="14"/>
        <v>0</v>
      </c>
      <c r="V32" s="41">
        <f t="shared" si="4"/>
        <v>0</v>
      </c>
      <c r="W32" s="41">
        <f t="shared" si="5"/>
        <v>0</v>
      </c>
      <c r="X32" s="41">
        <f t="shared" si="6"/>
        <v>0</v>
      </c>
      <c r="Y32" s="41">
        <f t="shared" si="7"/>
        <v>0</v>
      </c>
      <c r="Z32" s="41">
        <f t="shared" si="8"/>
        <v>0</v>
      </c>
      <c r="AA32" s="41">
        <f t="shared" si="9"/>
        <v>0</v>
      </c>
      <c r="AB32" s="41">
        <f t="shared" si="10"/>
        <v>0</v>
      </c>
      <c r="AC32" s="41">
        <f t="shared" si="2"/>
        <v>0</v>
      </c>
      <c r="AD32" s="41">
        <f t="shared" si="3"/>
        <v>0</v>
      </c>
      <c r="AE32" s="41">
        <f t="shared" si="11"/>
        <v>0</v>
      </c>
      <c r="AF32" s="41">
        <f t="shared" si="12"/>
        <v>0</v>
      </c>
      <c r="AG32" s="41">
        <f t="shared" si="13"/>
        <v>0</v>
      </c>
    </row>
    <row r="33" spans="2:33">
      <c r="B33" s="18"/>
      <c r="C33" s="19">
        <v>24</v>
      </c>
      <c r="D33" s="20"/>
      <c r="E33" s="21"/>
      <c r="F33" s="20"/>
      <c r="G33" s="21"/>
      <c r="H33" s="22" t="s">
        <v>14</v>
      </c>
      <c r="I33" s="23" t="s">
        <v>14</v>
      </c>
      <c r="J33" s="18" t="s">
        <v>14</v>
      </c>
      <c r="K33" s="24" t="s">
        <v>14</v>
      </c>
      <c r="L33" s="24" t="s">
        <v>14</v>
      </c>
      <c r="M33" s="24"/>
      <c r="N33" s="24" t="s">
        <v>14</v>
      </c>
      <c r="O33" s="24" t="s">
        <v>14</v>
      </c>
      <c r="P33" s="25" t="s">
        <v>14</v>
      </c>
      <c r="Q33" s="18" t="s">
        <v>14</v>
      </c>
      <c r="R33" s="22" t="s">
        <v>14</v>
      </c>
      <c r="S33" s="22" t="s">
        <v>14</v>
      </c>
      <c r="T33" s="26">
        <f t="shared" si="14"/>
        <v>0</v>
      </c>
      <c r="V33" s="41">
        <f t="shared" si="4"/>
        <v>0</v>
      </c>
      <c r="W33" s="41">
        <f t="shared" si="5"/>
        <v>0</v>
      </c>
      <c r="X33" s="41">
        <f t="shared" si="6"/>
        <v>0</v>
      </c>
      <c r="Y33" s="41">
        <f t="shared" si="7"/>
        <v>0</v>
      </c>
      <c r="Z33" s="41">
        <f t="shared" si="8"/>
        <v>0</v>
      </c>
      <c r="AA33" s="41">
        <f t="shared" si="9"/>
        <v>0</v>
      </c>
      <c r="AB33" s="41">
        <f t="shared" si="10"/>
        <v>0</v>
      </c>
      <c r="AC33" s="41">
        <f t="shared" si="2"/>
        <v>0</v>
      </c>
      <c r="AD33" s="41">
        <f t="shared" si="3"/>
        <v>0</v>
      </c>
      <c r="AE33" s="41">
        <f t="shared" si="11"/>
        <v>0</v>
      </c>
      <c r="AF33" s="41">
        <f t="shared" si="12"/>
        <v>0</v>
      </c>
      <c r="AG33" s="41">
        <f t="shared" si="13"/>
        <v>0</v>
      </c>
    </row>
    <row r="34" spans="2:33">
      <c r="B34" s="18"/>
      <c r="C34" s="19">
        <v>25</v>
      </c>
      <c r="D34" s="20"/>
      <c r="E34" s="21"/>
      <c r="F34" s="20"/>
      <c r="G34" s="21"/>
      <c r="H34" s="22" t="s">
        <v>14</v>
      </c>
      <c r="I34" s="23" t="s">
        <v>14</v>
      </c>
      <c r="J34" s="18" t="s">
        <v>14</v>
      </c>
      <c r="K34" s="24" t="s">
        <v>14</v>
      </c>
      <c r="L34" s="24" t="s">
        <v>14</v>
      </c>
      <c r="M34" s="24"/>
      <c r="N34" s="24" t="s">
        <v>14</v>
      </c>
      <c r="O34" s="24" t="s">
        <v>14</v>
      </c>
      <c r="P34" s="25" t="s">
        <v>14</v>
      </c>
      <c r="Q34" s="18" t="s">
        <v>14</v>
      </c>
      <c r="R34" s="22" t="s">
        <v>14</v>
      </c>
      <c r="S34" s="22" t="s">
        <v>14</v>
      </c>
      <c r="T34" s="26">
        <f t="shared" si="14"/>
        <v>0</v>
      </c>
      <c r="V34" s="41">
        <f t="shared" si="4"/>
        <v>0</v>
      </c>
      <c r="W34" s="41">
        <f t="shared" si="5"/>
        <v>0</v>
      </c>
      <c r="X34" s="41">
        <f t="shared" si="6"/>
        <v>0</v>
      </c>
      <c r="Y34" s="41">
        <f t="shared" si="7"/>
        <v>0</v>
      </c>
      <c r="Z34" s="41">
        <f t="shared" si="8"/>
        <v>0</v>
      </c>
      <c r="AA34" s="41">
        <f t="shared" si="9"/>
        <v>0</v>
      </c>
      <c r="AB34" s="41">
        <f t="shared" si="10"/>
        <v>0</v>
      </c>
      <c r="AC34" s="41">
        <f t="shared" si="2"/>
        <v>0</v>
      </c>
      <c r="AD34" s="41">
        <f t="shared" si="3"/>
        <v>0</v>
      </c>
      <c r="AE34" s="41">
        <f t="shared" si="11"/>
        <v>0</v>
      </c>
      <c r="AF34" s="41">
        <f t="shared" si="12"/>
        <v>0</v>
      </c>
      <c r="AG34" s="41">
        <f t="shared" si="13"/>
        <v>0</v>
      </c>
    </row>
    <row r="35" spans="2:33">
      <c r="B35" s="18"/>
      <c r="C35" s="19">
        <v>26</v>
      </c>
      <c r="D35" s="20"/>
      <c r="E35" s="21"/>
      <c r="F35" s="20"/>
      <c r="G35" s="21"/>
      <c r="H35" s="22" t="s">
        <v>14</v>
      </c>
      <c r="I35" s="23" t="s">
        <v>14</v>
      </c>
      <c r="J35" s="18" t="s">
        <v>14</v>
      </c>
      <c r="K35" s="24" t="s">
        <v>14</v>
      </c>
      <c r="L35" s="24" t="s">
        <v>14</v>
      </c>
      <c r="M35" s="24"/>
      <c r="N35" s="24" t="s">
        <v>14</v>
      </c>
      <c r="O35" s="24" t="s">
        <v>14</v>
      </c>
      <c r="P35" s="25" t="s">
        <v>14</v>
      </c>
      <c r="Q35" s="18" t="s">
        <v>14</v>
      </c>
      <c r="R35" s="22" t="s">
        <v>14</v>
      </c>
      <c r="S35" s="22" t="s">
        <v>14</v>
      </c>
      <c r="T35" s="26">
        <f t="shared" si="14"/>
        <v>0</v>
      </c>
      <c r="V35" s="41">
        <f t="shared" si="4"/>
        <v>0</v>
      </c>
      <c r="W35" s="41">
        <f t="shared" si="5"/>
        <v>0</v>
      </c>
      <c r="X35" s="41">
        <f t="shared" si="6"/>
        <v>0</v>
      </c>
      <c r="Y35" s="41">
        <f t="shared" si="7"/>
        <v>0</v>
      </c>
      <c r="Z35" s="41">
        <f t="shared" si="8"/>
        <v>0</v>
      </c>
      <c r="AA35" s="41">
        <f t="shared" si="9"/>
        <v>0</v>
      </c>
      <c r="AB35" s="41">
        <f t="shared" si="10"/>
        <v>0</v>
      </c>
      <c r="AC35" s="41">
        <f t="shared" si="2"/>
        <v>0</v>
      </c>
      <c r="AD35" s="41">
        <f t="shared" si="3"/>
        <v>0</v>
      </c>
      <c r="AE35" s="41">
        <f t="shared" si="11"/>
        <v>0</v>
      </c>
      <c r="AF35" s="41">
        <f t="shared" si="12"/>
        <v>0</v>
      </c>
      <c r="AG35" s="41">
        <f t="shared" si="13"/>
        <v>0</v>
      </c>
    </row>
    <row r="36" spans="2:33">
      <c r="B36" s="18"/>
      <c r="C36" s="19">
        <v>27</v>
      </c>
      <c r="D36" s="20"/>
      <c r="E36" s="21"/>
      <c r="F36" s="20"/>
      <c r="G36" s="21"/>
      <c r="H36" s="22" t="s">
        <v>14</v>
      </c>
      <c r="I36" s="23" t="s">
        <v>14</v>
      </c>
      <c r="J36" s="18" t="s">
        <v>14</v>
      </c>
      <c r="K36" s="24" t="s">
        <v>14</v>
      </c>
      <c r="L36" s="24" t="s">
        <v>14</v>
      </c>
      <c r="M36" s="24"/>
      <c r="N36" s="24" t="s">
        <v>14</v>
      </c>
      <c r="O36" s="24" t="s">
        <v>14</v>
      </c>
      <c r="P36" s="25" t="s">
        <v>14</v>
      </c>
      <c r="Q36" s="18" t="s">
        <v>14</v>
      </c>
      <c r="R36" s="22" t="s">
        <v>14</v>
      </c>
      <c r="S36" s="22" t="s">
        <v>14</v>
      </c>
      <c r="T36" s="26">
        <f t="shared" si="14"/>
        <v>0</v>
      </c>
      <c r="V36" s="41">
        <f t="shared" si="4"/>
        <v>0</v>
      </c>
      <c r="W36" s="41">
        <f t="shared" si="5"/>
        <v>0</v>
      </c>
      <c r="X36" s="41">
        <f t="shared" si="6"/>
        <v>0</v>
      </c>
      <c r="Y36" s="41">
        <f t="shared" si="7"/>
        <v>0</v>
      </c>
      <c r="Z36" s="41">
        <f t="shared" si="8"/>
        <v>0</v>
      </c>
      <c r="AA36" s="41">
        <f t="shared" si="9"/>
        <v>0</v>
      </c>
      <c r="AB36" s="41">
        <f t="shared" si="10"/>
        <v>0</v>
      </c>
      <c r="AC36" s="41">
        <f t="shared" si="2"/>
        <v>0</v>
      </c>
      <c r="AD36" s="41">
        <f t="shared" si="3"/>
        <v>0</v>
      </c>
      <c r="AE36" s="41">
        <f t="shared" si="11"/>
        <v>0</v>
      </c>
      <c r="AF36" s="41">
        <f t="shared" si="12"/>
        <v>0</v>
      </c>
      <c r="AG36" s="41">
        <f t="shared" si="13"/>
        <v>0</v>
      </c>
    </row>
    <row r="37" spans="2:33">
      <c r="B37" s="18"/>
      <c r="C37" s="19">
        <v>28</v>
      </c>
      <c r="D37" s="20"/>
      <c r="E37" s="21"/>
      <c r="F37" s="20"/>
      <c r="G37" s="21"/>
      <c r="H37" s="22" t="s">
        <v>14</v>
      </c>
      <c r="I37" s="23" t="s">
        <v>14</v>
      </c>
      <c r="J37" s="18" t="s">
        <v>14</v>
      </c>
      <c r="K37" s="24" t="s">
        <v>14</v>
      </c>
      <c r="L37" s="24" t="s">
        <v>14</v>
      </c>
      <c r="M37" s="24"/>
      <c r="N37" s="24" t="s">
        <v>14</v>
      </c>
      <c r="O37" s="24" t="s">
        <v>14</v>
      </c>
      <c r="P37" s="25" t="s">
        <v>14</v>
      </c>
      <c r="Q37" s="18" t="s">
        <v>14</v>
      </c>
      <c r="R37" s="22" t="s">
        <v>14</v>
      </c>
      <c r="S37" s="22" t="s">
        <v>14</v>
      </c>
      <c r="T37" s="26">
        <f t="shared" si="14"/>
        <v>0</v>
      </c>
      <c r="V37" s="41">
        <f t="shared" si="4"/>
        <v>0</v>
      </c>
      <c r="W37" s="41">
        <f t="shared" si="5"/>
        <v>0</v>
      </c>
      <c r="X37" s="41">
        <f t="shared" si="6"/>
        <v>0</v>
      </c>
      <c r="Y37" s="41">
        <f t="shared" si="7"/>
        <v>0</v>
      </c>
      <c r="Z37" s="41">
        <f t="shared" si="8"/>
        <v>0</v>
      </c>
      <c r="AA37" s="41">
        <f t="shared" si="9"/>
        <v>0</v>
      </c>
      <c r="AB37" s="41">
        <f t="shared" si="10"/>
        <v>0</v>
      </c>
      <c r="AC37" s="41">
        <f t="shared" si="2"/>
        <v>0</v>
      </c>
      <c r="AD37" s="41">
        <f t="shared" si="3"/>
        <v>0</v>
      </c>
      <c r="AE37" s="41">
        <f t="shared" si="11"/>
        <v>0</v>
      </c>
      <c r="AF37" s="41">
        <f t="shared" si="12"/>
        <v>0</v>
      </c>
      <c r="AG37" s="41">
        <f t="shared" si="13"/>
        <v>0</v>
      </c>
    </row>
    <row r="38" spans="2:33">
      <c r="B38" s="18"/>
      <c r="C38" s="19">
        <v>29</v>
      </c>
      <c r="D38" s="20"/>
      <c r="E38" s="21"/>
      <c r="F38" s="20"/>
      <c r="G38" s="21"/>
      <c r="H38" s="22" t="s">
        <v>14</v>
      </c>
      <c r="I38" s="23" t="s">
        <v>14</v>
      </c>
      <c r="J38" s="18" t="s">
        <v>14</v>
      </c>
      <c r="K38" s="24" t="s">
        <v>14</v>
      </c>
      <c r="L38" s="24" t="s">
        <v>14</v>
      </c>
      <c r="M38" s="24"/>
      <c r="N38" s="24" t="s">
        <v>14</v>
      </c>
      <c r="O38" s="24" t="s">
        <v>14</v>
      </c>
      <c r="P38" s="25" t="s">
        <v>14</v>
      </c>
      <c r="Q38" s="18" t="s">
        <v>14</v>
      </c>
      <c r="R38" s="22" t="s">
        <v>14</v>
      </c>
      <c r="S38" s="22" t="s">
        <v>14</v>
      </c>
      <c r="T38" s="26">
        <f t="shared" si="14"/>
        <v>0</v>
      </c>
      <c r="V38" s="41">
        <f t="shared" si="4"/>
        <v>0</v>
      </c>
      <c r="W38" s="41">
        <f t="shared" si="5"/>
        <v>0</v>
      </c>
      <c r="X38" s="41">
        <f t="shared" si="6"/>
        <v>0</v>
      </c>
      <c r="Y38" s="41">
        <f t="shared" si="7"/>
        <v>0</v>
      </c>
      <c r="Z38" s="41">
        <f t="shared" si="8"/>
        <v>0</v>
      </c>
      <c r="AA38" s="41">
        <f t="shared" si="9"/>
        <v>0</v>
      </c>
      <c r="AB38" s="41">
        <f t="shared" si="10"/>
        <v>0</v>
      </c>
      <c r="AC38" s="41">
        <f t="shared" si="2"/>
        <v>0</v>
      </c>
      <c r="AD38" s="41">
        <f t="shared" si="3"/>
        <v>0</v>
      </c>
      <c r="AE38" s="41">
        <f t="shared" si="11"/>
        <v>0</v>
      </c>
      <c r="AF38" s="41">
        <f t="shared" si="12"/>
        <v>0</v>
      </c>
      <c r="AG38" s="41">
        <f t="shared" si="13"/>
        <v>0</v>
      </c>
    </row>
    <row r="39" spans="2:33">
      <c r="B39" s="18"/>
      <c r="C39" s="19">
        <v>30</v>
      </c>
      <c r="D39" s="20"/>
      <c r="E39" s="21"/>
      <c r="F39" s="20"/>
      <c r="G39" s="21"/>
      <c r="H39" s="22" t="s">
        <v>14</v>
      </c>
      <c r="I39" s="23" t="s">
        <v>14</v>
      </c>
      <c r="J39" s="18" t="s">
        <v>14</v>
      </c>
      <c r="K39" s="24" t="s">
        <v>14</v>
      </c>
      <c r="L39" s="24" t="s">
        <v>14</v>
      </c>
      <c r="M39" s="24"/>
      <c r="N39" s="24" t="s">
        <v>14</v>
      </c>
      <c r="O39" s="24" t="s">
        <v>14</v>
      </c>
      <c r="P39" s="25" t="s">
        <v>14</v>
      </c>
      <c r="Q39" s="18" t="s">
        <v>14</v>
      </c>
      <c r="R39" s="22" t="s">
        <v>14</v>
      </c>
      <c r="S39" s="22" t="s">
        <v>14</v>
      </c>
      <c r="T39" s="26">
        <f t="shared" si="14"/>
        <v>0</v>
      </c>
      <c r="V39" s="41">
        <f t="shared" si="4"/>
        <v>0</v>
      </c>
      <c r="W39" s="41">
        <f t="shared" si="5"/>
        <v>0</v>
      </c>
      <c r="X39" s="41">
        <f t="shared" si="6"/>
        <v>0</v>
      </c>
      <c r="Y39" s="41">
        <f t="shared" si="7"/>
        <v>0</v>
      </c>
      <c r="Z39" s="41">
        <f t="shared" si="8"/>
        <v>0</v>
      </c>
      <c r="AA39" s="41">
        <f t="shared" si="9"/>
        <v>0</v>
      </c>
      <c r="AB39" s="41">
        <f t="shared" si="10"/>
        <v>0</v>
      </c>
      <c r="AC39" s="41">
        <f t="shared" si="2"/>
        <v>0</v>
      </c>
      <c r="AD39" s="41">
        <f t="shared" si="3"/>
        <v>0</v>
      </c>
      <c r="AE39" s="41">
        <f t="shared" si="11"/>
        <v>0</v>
      </c>
      <c r="AF39" s="41">
        <f t="shared" si="12"/>
        <v>0</v>
      </c>
      <c r="AG39" s="41">
        <f t="shared" si="13"/>
        <v>0</v>
      </c>
    </row>
    <row r="40" spans="2:33">
      <c r="B40" s="18"/>
      <c r="C40" s="19">
        <v>31</v>
      </c>
      <c r="D40" s="20"/>
      <c r="E40" s="21"/>
      <c r="F40" s="20"/>
      <c r="G40" s="21"/>
      <c r="H40" s="22" t="s">
        <v>14</v>
      </c>
      <c r="I40" s="23" t="s">
        <v>14</v>
      </c>
      <c r="J40" s="18" t="s">
        <v>14</v>
      </c>
      <c r="K40" s="24" t="s">
        <v>14</v>
      </c>
      <c r="L40" s="24" t="s">
        <v>14</v>
      </c>
      <c r="M40" s="24"/>
      <c r="N40" s="24" t="s">
        <v>14</v>
      </c>
      <c r="O40" s="24" t="s">
        <v>14</v>
      </c>
      <c r="P40" s="25" t="s">
        <v>14</v>
      </c>
      <c r="Q40" s="18" t="s">
        <v>14</v>
      </c>
      <c r="R40" s="22" t="s">
        <v>14</v>
      </c>
      <c r="S40" s="22" t="s">
        <v>14</v>
      </c>
      <c r="T40" s="26">
        <f t="shared" si="14"/>
        <v>0</v>
      </c>
      <c r="V40" s="41">
        <f t="shared" si="4"/>
        <v>0</v>
      </c>
      <c r="W40" s="41">
        <f t="shared" si="5"/>
        <v>0</v>
      </c>
      <c r="X40" s="41">
        <f t="shared" si="6"/>
        <v>0</v>
      </c>
      <c r="Y40" s="41">
        <f t="shared" si="7"/>
        <v>0</v>
      </c>
      <c r="Z40" s="41">
        <f t="shared" si="8"/>
        <v>0</v>
      </c>
      <c r="AA40" s="41">
        <f t="shared" si="9"/>
        <v>0</v>
      </c>
      <c r="AB40" s="41">
        <f t="shared" si="10"/>
        <v>0</v>
      </c>
      <c r="AC40" s="41">
        <f t="shared" si="2"/>
        <v>0</v>
      </c>
      <c r="AD40" s="41">
        <f t="shared" si="3"/>
        <v>0</v>
      </c>
      <c r="AE40" s="41">
        <f t="shared" si="11"/>
        <v>0</v>
      </c>
      <c r="AF40" s="41">
        <f t="shared" si="12"/>
        <v>0</v>
      </c>
      <c r="AG40" s="41">
        <f t="shared" si="13"/>
        <v>0</v>
      </c>
    </row>
    <row r="41" spans="2:33">
      <c r="B41" s="18"/>
      <c r="C41" s="19">
        <v>32</v>
      </c>
      <c r="D41" s="20"/>
      <c r="E41" s="21"/>
      <c r="F41" s="20"/>
      <c r="G41" s="21"/>
      <c r="H41" s="22" t="s">
        <v>14</v>
      </c>
      <c r="I41" s="23" t="s">
        <v>14</v>
      </c>
      <c r="J41" s="18" t="s">
        <v>14</v>
      </c>
      <c r="K41" s="24" t="s">
        <v>14</v>
      </c>
      <c r="L41" s="24" t="s">
        <v>14</v>
      </c>
      <c r="M41" s="24"/>
      <c r="N41" s="24" t="s">
        <v>14</v>
      </c>
      <c r="O41" s="24" t="s">
        <v>14</v>
      </c>
      <c r="P41" s="25" t="s">
        <v>14</v>
      </c>
      <c r="Q41" s="18" t="s">
        <v>14</v>
      </c>
      <c r="R41" s="22" t="s">
        <v>14</v>
      </c>
      <c r="S41" s="22" t="s">
        <v>14</v>
      </c>
      <c r="T41" s="26">
        <f t="shared" si="14"/>
        <v>0</v>
      </c>
      <c r="V41" s="41">
        <f t="shared" si="4"/>
        <v>0</v>
      </c>
      <c r="W41" s="41">
        <f t="shared" si="5"/>
        <v>0</v>
      </c>
      <c r="X41" s="41">
        <f t="shared" si="6"/>
        <v>0</v>
      </c>
      <c r="Y41" s="41">
        <f t="shared" si="7"/>
        <v>0</v>
      </c>
      <c r="Z41" s="41">
        <f t="shared" si="8"/>
        <v>0</v>
      </c>
      <c r="AA41" s="41">
        <f t="shared" si="9"/>
        <v>0</v>
      </c>
      <c r="AB41" s="41">
        <f t="shared" si="10"/>
        <v>0</v>
      </c>
      <c r="AC41" s="41">
        <f t="shared" si="2"/>
        <v>0</v>
      </c>
      <c r="AD41" s="41">
        <f t="shared" si="3"/>
        <v>0</v>
      </c>
      <c r="AE41" s="41">
        <f t="shared" si="11"/>
        <v>0</v>
      </c>
      <c r="AF41" s="41">
        <f t="shared" si="12"/>
        <v>0</v>
      </c>
      <c r="AG41" s="41">
        <f t="shared" si="13"/>
        <v>0</v>
      </c>
    </row>
    <row r="42" spans="2:33">
      <c r="B42" s="18"/>
      <c r="C42" s="19">
        <v>33</v>
      </c>
      <c r="D42" s="20"/>
      <c r="E42" s="21"/>
      <c r="F42" s="20"/>
      <c r="G42" s="21"/>
      <c r="H42" s="22" t="s">
        <v>14</v>
      </c>
      <c r="I42" s="23" t="s">
        <v>14</v>
      </c>
      <c r="J42" s="18" t="s">
        <v>14</v>
      </c>
      <c r="K42" s="24" t="s">
        <v>14</v>
      </c>
      <c r="L42" s="24" t="s">
        <v>14</v>
      </c>
      <c r="M42" s="24"/>
      <c r="N42" s="24" t="s">
        <v>14</v>
      </c>
      <c r="O42" s="24" t="s">
        <v>14</v>
      </c>
      <c r="P42" s="25" t="s">
        <v>14</v>
      </c>
      <c r="Q42" s="18" t="s">
        <v>14</v>
      </c>
      <c r="R42" s="22" t="s">
        <v>14</v>
      </c>
      <c r="S42" s="22" t="s">
        <v>14</v>
      </c>
      <c r="T42" s="26">
        <f t="shared" si="14"/>
        <v>0</v>
      </c>
      <c r="V42" s="41">
        <f t="shared" si="4"/>
        <v>0</v>
      </c>
      <c r="W42" s="41">
        <f t="shared" si="5"/>
        <v>0</v>
      </c>
      <c r="X42" s="41">
        <f t="shared" si="6"/>
        <v>0</v>
      </c>
      <c r="Y42" s="41">
        <f t="shared" si="7"/>
        <v>0</v>
      </c>
      <c r="Z42" s="41">
        <f t="shared" si="8"/>
        <v>0</v>
      </c>
      <c r="AA42" s="41">
        <f t="shared" si="9"/>
        <v>0</v>
      </c>
      <c r="AB42" s="41">
        <f t="shared" si="10"/>
        <v>0</v>
      </c>
      <c r="AC42" s="41">
        <f t="shared" ref="AC42:AC69" si="15">COUNTIF(R42,"受ける")</f>
        <v>0</v>
      </c>
      <c r="AD42" s="41">
        <f t="shared" ref="AD42:AD69" si="16">COUNTIF(S42,"購入する")</f>
        <v>0</v>
      </c>
      <c r="AE42" s="41">
        <f t="shared" si="11"/>
        <v>0</v>
      </c>
      <c r="AF42" s="41">
        <f t="shared" si="12"/>
        <v>0</v>
      </c>
      <c r="AG42" s="41">
        <f t="shared" si="13"/>
        <v>0</v>
      </c>
    </row>
    <row r="43" spans="2:33">
      <c r="B43" s="18"/>
      <c r="C43" s="19">
        <v>34</v>
      </c>
      <c r="D43" s="20"/>
      <c r="E43" s="21"/>
      <c r="F43" s="20"/>
      <c r="G43" s="21"/>
      <c r="H43" s="22" t="s">
        <v>14</v>
      </c>
      <c r="I43" s="23" t="s">
        <v>14</v>
      </c>
      <c r="J43" s="18" t="s">
        <v>14</v>
      </c>
      <c r="K43" s="24" t="s">
        <v>14</v>
      </c>
      <c r="L43" s="24" t="s">
        <v>14</v>
      </c>
      <c r="M43" s="24"/>
      <c r="N43" s="24" t="s">
        <v>14</v>
      </c>
      <c r="O43" s="24" t="s">
        <v>14</v>
      </c>
      <c r="P43" s="25" t="s">
        <v>14</v>
      </c>
      <c r="Q43" s="18" t="s">
        <v>14</v>
      </c>
      <c r="R43" s="22" t="s">
        <v>14</v>
      </c>
      <c r="S43" s="22" t="s">
        <v>14</v>
      </c>
      <c r="T43" s="26">
        <f t="shared" si="14"/>
        <v>0</v>
      </c>
      <c r="V43" s="41">
        <f t="shared" si="4"/>
        <v>0</v>
      </c>
      <c r="W43" s="41">
        <f t="shared" si="5"/>
        <v>0</v>
      </c>
      <c r="X43" s="41">
        <f t="shared" si="6"/>
        <v>0</v>
      </c>
      <c r="Y43" s="41">
        <f t="shared" si="7"/>
        <v>0</v>
      </c>
      <c r="Z43" s="41">
        <f t="shared" si="8"/>
        <v>0</v>
      </c>
      <c r="AA43" s="41">
        <f t="shared" si="9"/>
        <v>0</v>
      </c>
      <c r="AB43" s="41">
        <f t="shared" si="10"/>
        <v>0</v>
      </c>
      <c r="AC43" s="41">
        <f t="shared" si="15"/>
        <v>0</v>
      </c>
      <c r="AD43" s="41">
        <f t="shared" si="16"/>
        <v>0</v>
      </c>
      <c r="AE43" s="41">
        <f t="shared" si="11"/>
        <v>0</v>
      </c>
      <c r="AF43" s="41">
        <f t="shared" si="12"/>
        <v>0</v>
      </c>
      <c r="AG43" s="41">
        <f t="shared" si="13"/>
        <v>0</v>
      </c>
    </row>
    <row r="44" spans="2:33">
      <c r="B44" s="18"/>
      <c r="C44" s="19">
        <v>35</v>
      </c>
      <c r="D44" s="20"/>
      <c r="E44" s="21"/>
      <c r="F44" s="20"/>
      <c r="G44" s="21"/>
      <c r="H44" s="22" t="s">
        <v>14</v>
      </c>
      <c r="I44" s="23" t="s">
        <v>14</v>
      </c>
      <c r="J44" s="18" t="s">
        <v>14</v>
      </c>
      <c r="K44" s="24" t="s">
        <v>14</v>
      </c>
      <c r="L44" s="24" t="s">
        <v>14</v>
      </c>
      <c r="M44" s="24"/>
      <c r="N44" s="24" t="s">
        <v>14</v>
      </c>
      <c r="O44" s="24" t="s">
        <v>14</v>
      </c>
      <c r="P44" s="25" t="s">
        <v>14</v>
      </c>
      <c r="Q44" s="18" t="s">
        <v>14</v>
      </c>
      <c r="R44" s="22" t="s">
        <v>14</v>
      </c>
      <c r="S44" s="22" t="s">
        <v>14</v>
      </c>
      <c r="T44" s="26">
        <f t="shared" si="14"/>
        <v>0</v>
      </c>
      <c r="V44" s="41">
        <f t="shared" si="4"/>
        <v>0</v>
      </c>
      <c r="W44" s="41">
        <f t="shared" si="5"/>
        <v>0</v>
      </c>
      <c r="X44" s="41">
        <f t="shared" si="6"/>
        <v>0</v>
      </c>
      <c r="Y44" s="41">
        <f t="shared" si="7"/>
        <v>0</v>
      </c>
      <c r="Z44" s="41">
        <f t="shared" si="8"/>
        <v>0</v>
      </c>
      <c r="AA44" s="41">
        <f t="shared" si="9"/>
        <v>0</v>
      </c>
      <c r="AB44" s="41">
        <f t="shared" si="10"/>
        <v>0</v>
      </c>
      <c r="AC44" s="41">
        <f t="shared" si="15"/>
        <v>0</v>
      </c>
      <c r="AD44" s="41">
        <f t="shared" si="16"/>
        <v>0</v>
      </c>
      <c r="AE44" s="41">
        <f t="shared" si="11"/>
        <v>0</v>
      </c>
      <c r="AF44" s="41">
        <f t="shared" si="12"/>
        <v>0</v>
      </c>
      <c r="AG44" s="41">
        <f t="shared" si="13"/>
        <v>0</v>
      </c>
    </row>
    <row r="45" spans="2:33">
      <c r="B45" s="18"/>
      <c r="C45" s="19">
        <v>36</v>
      </c>
      <c r="D45" s="20"/>
      <c r="E45" s="21"/>
      <c r="F45" s="20"/>
      <c r="G45" s="21"/>
      <c r="H45" s="22" t="s">
        <v>14</v>
      </c>
      <c r="I45" s="23" t="s">
        <v>14</v>
      </c>
      <c r="J45" s="18" t="s">
        <v>14</v>
      </c>
      <c r="K45" s="24" t="s">
        <v>14</v>
      </c>
      <c r="L45" s="24" t="s">
        <v>14</v>
      </c>
      <c r="M45" s="24"/>
      <c r="N45" s="24" t="s">
        <v>14</v>
      </c>
      <c r="O45" s="24" t="s">
        <v>14</v>
      </c>
      <c r="P45" s="25" t="s">
        <v>14</v>
      </c>
      <c r="Q45" s="18" t="s">
        <v>14</v>
      </c>
      <c r="R45" s="22" t="s">
        <v>14</v>
      </c>
      <c r="S45" s="22" t="s">
        <v>14</v>
      </c>
      <c r="T45" s="26">
        <f t="shared" si="14"/>
        <v>0</v>
      </c>
      <c r="V45" s="41">
        <f t="shared" si="4"/>
        <v>0</v>
      </c>
      <c r="W45" s="41">
        <f t="shared" si="5"/>
        <v>0</v>
      </c>
      <c r="X45" s="41">
        <f t="shared" si="6"/>
        <v>0</v>
      </c>
      <c r="Y45" s="41">
        <f t="shared" si="7"/>
        <v>0</v>
      </c>
      <c r="Z45" s="41">
        <f t="shared" si="8"/>
        <v>0</v>
      </c>
      <c r="AA45" s="41">
        <f t="shared" si="9"/>
        <v>0</v>
      </c>
      <c r="AB45" s="41">
        <f t="shared" si="10"/>
        <v>0</v>
      </c>
      <c r="AC45" s="41">
        <f t="shared" si="15"/>
        <v>0</v>
      </c>
      <c r="AD45" s="41">
        <f t="shared" si="16"/>
        <v>0</v>
      </c>
      <c r="AE45" s="41">
        <f t="shared" si="11"/>
        <v>0</v>
      </c>
      <c r="AF45" s="41">
        <f t="shared" si="12"/>
        <v>0</v>
      </c>
      <c r="AG45" s="41">
        <f t="shared" si="13"/>
        <v>0</v>
      </c>
    </row>
    <row r="46" spans="2:33">
      <c r="B46" s="18"/>
      <c r="C46" s="19">
        <v>37</v>
      </c>
      <c r="D46" s="20"/>
      <c r="E46" s="21"/>
      <c r="F46" s="20"/>
      <c r="G46" s="21"/>
      <c r="H46" s="22" t="s">
        <v>14</v>
      </c>
      <c r="I46" s="23" t="s">
        <v>14</v>
      </c>
      <c r="J46" s="18" t="s">
        <v>14</v>
      </c>
      <c r="K46" s="24" t="s">
        <v>14</v>
      </c>
      <c r="L46" s="24" t="s">
        <v>14</v>
      </c>
      <c r="M46" s="24"/>
      <c r="N46" s="24" t="s">
        <v>14</v>
      </c>
      <c r="O46" s="24" t="s">
        <v>14</v>
      </c>
      <c r="P46" s="25" t="s">
        <v>14</v>
      </c>
      <c r="Q46" s="18" t="s">
        <v>14</v>
      </c>
      <c r="R46" s="22" t="s">
        <v>14</v>
      </c>
      <c r="S46" s="22" t="s">
        <v>14</v>
      </c>
      <c r="T46" s="26">
        <f t="shared" si="14"/>
        <v>0</v>
      </c>
      <c r="V46" s="41">
        <f t="shared" si="4"/>
        <v>0</v>
      </c>
      <c r="W46" s="41">
        <f t="shared" si="5"/>
        <v>0</v>
      </c>
      <c r="X46" s="41">
        <f t="shared" si="6"/>
        <v>0</v>
      </c>
      <c r="Y46" s="41">
        <f t="shared" si="7"/>
        <v>0</v>
      </c>
      <c r="Z46" s="41">
        <f t="shared" si="8"/>
        <v>0</v>
      </c>
      <c r="AA46" s="41">
        <f t="shared" si="9"/>
        <v>0</v>
      </c>
      <c r="AB46" s="41">
        <f t="shared" si="10"/>
        <v>0</v>
      </c>
      <c r="AC46" s="41">
        <f t="shared" si="15"/>
        <v>0</v>
      </c>
      <c r="AD46" s="41">
        <f t="shared" si="16"/>
        <v>0</v>
      </c>
      <c r="AE46" s="41">
        <f t="shared" si="11"/>
        <v>0</v>
      </c>
      <c r="AF46" s="41">
        <f t="shared" si="12"/>
        <v>0</v>
      </c>
      <c r="AG46" s="41">
        <f t="shared" si="13"/>
        <v>0</v>
      </c>
    </row>
    <row r="47" spans="2:33">
      <c r="B47" s="18"/>
      <c r="C47" s="19">
        <v>38</v>
      </c>
      <c r="D47" s="20"/>
      <c r="E47" s="21"/>
      <c r="F47" s="20"/>
      <c r="G47" s="21"/>
      <c r="H47" s="22" t="s">
        <v>14</v>
      </c>
      <c r="I47" s="23" t="s">
        <v>14</v>
      </c>
      <c r="J47" s="18" t="s">
        <v>14</v>
      </c>
      <c r="K47" s="24" t="s">
        <v>14</v>
      </c>
      <c r="L47" s="24" t="s">
        <v>14</v>
      </c>
      <c r="M47" s="24"/>
      <c r="N47" s="24" t="s">
        <v>14</v>
      </c>
      <c r="O47" s="24" t="s">
        <v>14</v>
      </c>
      <c r="P47" s="25" t="s">
        <v>14</v>
      </c>
      <c r="Q47" s="18" t="s">
        <v>14</v>
      </c>
      <c r="R47" s="22" t="s">
        <v>14</v>
      </c>
      <c r="S47" s="22" t="s">
        <v>14</v>
      </c>
      <c r="T47" s="26">
        <f t="shared" si="14"/>
        <v>0</v>
      </c>
      <c r="V47" s="41">
        <f t="shared" si="4"/>
        <v>0</v>
      </c>
      <c r="W47" s="41">
        <f t="shared" si="5"/>
        <v>0</v>
      </c>
      <c r="X47" s="41">
        <f t="shared" si="6"/>
        <v>0</v>
      </c>
      <c r="Y47" s="41">
        <f t="shared" si="7"/>
        <v>0</v>
      </c>
      <c r="Z47" s="41">
        <f t="shared" si="8"/>
        <v>0</v>
      </c>
      <c r="AA47" s="41">
        <f t="shared" si="9"/>
        <v>0</v>
      </c>
      <c r="AB47" s="41">
        <f t="shared" si="10"/>
        <v>0</v>
      </c>
      <c r="AC47" s="41">
        <f t="shared" si="15"/>
        <v>0</v>
      </c>
      <c r="AD47" s="41">
        <f t="shared" si="16"/>
        <v>0</v>
      </c>
      <c r="AE47" s="41">
        <f t="shared" si="11"/>
        <v>0</v>
      </c>
      <c r="AF47" s="41">
        <f t="shared" si="12"/>
        <v>0</v>
      </c>
      <c r="AG47" s="41">
        <f t="shared" si="13"/>
        <v>0</v>
      </c>
    </row>
    <row r="48" spans="2:33">
      <c r="B48" s="18"/>
      <c r="C48" s="19">
        <v>39</v>
      </c>
      <c r="D48" s="20"/>
      <c r="E48" s="21"/>
      <c r="F48" s="20"/>
      <c r="G48" s="21"/>
      <c r="H48" s="22" t="s">
        <v>14</v>
      </c>
      <c r="I48" s="23" t="s">
        <v>14</v>
      </c>
      <c r="J48" s="18" t="s">
        <v>14</v>
      </c>
      <c r="K48" s="24" t="s">
        <v>14</v>
      </c>
      <c r="L48" s="24" t="s">
        <v>14</v>
      </c>
      <c r="M48" s="24"/>
      <c r="N48" s="24" t="s">
        <v>14</v>
      </c>
      <c r="O48" s="24" t="s">
        <v>14</v>
      </c>
      <c r="P48" s="25" t="s">
        <v>14</v>
      </c>
      <c r="Q48" s="18" t="s">
        <v>14</v>
      </c>
      <c r="R48" s="22" t="s">
        <v>14</v>
      </c>
      <c r="S48" s="22" t="s">
        <v>14</v>
      </c>
      <c r="T48" s="26">
        <f t="shared" si="14"/>
        <v>0</v>
      </c>
      <c r="V48" s="41">
        <f t="shared" si="4"/>
        <v>0</v>
      </c>
      <c r="W48" s="41">
        <f t="shared" si="5"/>
        <v>0</v>
      </c>
      <c r="X48" s="41">
        <f t="shared" si="6"/>
        <v>0</v>
      </c>
      <c r="Y48" s="41">
        <f t="shared" si="7"/>
        <v>0</v>
      </c>
      <c r="Z48" s="41">
        <f t="shared" si="8"/>
        <v>0</v>
      </c>
      <c r="AA48" s="41">
        <f t="shared" si="9"/>
        <v>0</v>
      </c>
      <c r="AB48" s="41">
        <f t="shared" si="10"/>
        <v>0</v>
      </c>
      <c r="AC48" s="41">
        <f t="shared" si="15"/>
        <v>0</v>
      </c>
      <c r="AD48" s="41">
        <f t="shared" si="16"/>
        <v>0</v>
      </c>
      <c r="AE48" s="41">
        <f t="shared" si="11"/>
        <v>0</v>
      </c>
      <c r="AF48" s="41">
        <f t="shared" si="12"/>
        <v>0</v>
      </c>
      <c r="AG48" s="41">
        <f t="shared" si="13"/>
        <v>0</v>
      </c>
    </row>
    <row r="49" spans="2:33">
      <c r="B49" s="18"/>
      <c r="C49" s="19">
        <v>40</v>
      </c>
      <c r="D49" s="20"/>
      <c r="E49" s="21"/>
      <c r="F49" s="20"/>
      <c r="G49" s="21"/>
      <c r="H49" s="22" t="s">
        <v>14</v>
      </c>
      <c r="I49" s="23" t="s">
        <v>14</v>
      </c>
      <c r="J49" s="18" t="s">
        <v>14</v>
      </c>
      <c r="K49" s="24" t="s">
        <v>14</v>
      </c>
      <c r="L49" s="24" t="s">
        <v>14</v>
      </c>
      <c r="M49" s="24"/>
      <c r="N49" s="24" t="s">
        <v>14</v>
      </c>
      <c r="O49" s="24" t="s">
        <v>14</v>
      </c>
      <c r="P49" s="25" t="s">
        <v>14</v>
      </c>
      <c r="Q49" s="18" t="s">
        <v>14</v>
      </c>
      <c r="R49" s="22" t="s">
        <v>14</v>
      </c>
      <c r="S49" s="22" t="s">
        <v>14</v>
      </c>
      <c r="T49" s="26">
        <f t="shared" si="14"/>
        <v>0</v>
      </c>
      <c r="V49" s="41">
        <f t="shared" si="4"/>
        <v>0</v>
      </c>
      <c r="W49" s="41">
        <f t="shared" si="5"/>
        <v>0</v>
      </c>
      <c r="X49" s="41">
        <f t="shared" si="6"/>
        <v>0</v>
      </c>
      <c r="Y49" s="41">
        <f t="shared" si="7"/>
        <v>0</v>
      </c>
      <c r="Z49" s="41">
        <f t="shared" si="8"/>
        <v>0</v>
      </c>
      <c r="AA49" s="41">
        <f t="shared" si="9"/>
        <v>0</v>
      </c>
      <c r="AB49" s="41">
        <f t="shared" si="10"/>
        <v>0</v>
      </c>
      <c r="AC49" s="41">
        <f t="shared" si="15"/>
        <v>0</v>
      </c>
      <c r="AD49" s="41">
        <f t="shared" si="16"/>
        <v>0</v>
      </c>
      <c r="AE49" s="41">
        <f t="shared" si="11"/>
        <v>0</v>
      </c>
      <c r="AF49" s="41">
        <f t="shared" si="12"/>
        <v>0</v>
      </c>
      <c r="AG49" s="41">
        <f t="shared" si="13"/>
        <v>0</v>
      </c>
    </row>
    <row r="50" spans="2:33">
      <c r="B50" s="18"/>
      <c r="C50" s="19">
        <v>41</v>
      </c>
      <c r="D50" s="20"/>
      <c r="E50" s="21"/>
      <c r="F50" s="20"/>
      <c r="G50" s="21"/>
      <c r="H50" s="22" t="s">
        <v>14</v>
      </c>
      <c r="I50" s="23" t="s">
        <v>14</v>
      </c>
      <c r="J50" s="18" t="s">
        <v>14</v>
      </c>
      <c r="K50" s="24" t="s">
        <v>14</v>
      </c>
      <c r="L50" s="24" t="s">
        <v>14</v>
      </c>
      <c r="M50" s="24"/>
      <c r="N50" s="24" t="s">
        <v>14</v>
      </c>
      <c r="O50" s="24" t="s">
        <v>14</v>
      </c>
      <c r="P50" s="25" t="s">
        <v>14</v>
      </c>
      <c r="Q50" s="18" t="s">
        <v>14</v>
      </c>
      <c r="R50" s="22" t="s">
        <v>14</v>
      </c>
      <c r="S50" s="22" t="s">
        <v>14</v>
      </c>
      <c r="T50" s="26">
        <f t="shared" si="14"/>
        <v>0</v>
      </c>
      <c r="V50" s="41">
        <f t="shared" si="4"/>
        <v>0</v>
      </c>
      <c r="W50" s="41">
        <f t="shared" si="5"/>
        <v>0</v>
      </c>
      <c r="X50" s="41">
        <f t="shared" si="6"/>
        <v>0</v>
      </c>
      <c r="Y50" s="41">
        <f t="shared" si="7"/>
        <v>0</v>
      </c>
      <c r="Z50" s="41">
        <f t="shared" si="8"/>
        <v>0</v>
      </c>
      <c r="AA50" s="41">
        <f t="shared" si="9"/>
        <v>0</v>
      </c>
      <c r="AB50" s="41">
        <f t="shared" si="10"/>
        <v>0</v>
      </c>
      <c r="AC50" s="41">
        <f t="shared" si="15"/>
        <v>0</v>
      </c>
      <c r="AD50" s="41">
        <f t="shared" si="16"/>
        <v>0</v>
      </c>
      <c r="AE50" s="41">
        <f t="shared" si="11"/>
        <v>0</v>
      </c>
      <c r="AF50" s="41">
        <f t="shared" si="12"/>
        <v>0</v>
      </c>
      <c r="AG50" s="41">
        <f t="shared" si="13"/>
        <v>0</v>
      </c>
    </row>
    <row r="51" spans="2:33">
      <c r="B51" s="18"/>
      <c r="C51" s="19">
        <v>42</v>
      </c>
      <c r="D51" s="20"/>
      <c r="E51" s="21"/>
      <c r="F51" s="20"/>
      <c r="G51" s="21"/>
      <c r="H51" s="22" t="s">
        <v>14</v>
      </c>
      <c r="I51" s="23" t="s">
        <v>14</v>
      </c>
      <c r="J51" s="18" t="s">
        <v>14</v>
      </c>
      <c r="K51" s="24" t="s">
        <v>14</v>
      </c>
      <c r="L51" s="24" t="s">
        <v>14</v>
      </c>
      <c r="M51" s="24"/>
      <c r="N51" s="24" t="s">
        <v>14</v>
      </c>
      <c r="O51" s="24" t="s">
        <v>14</v>
      </c>
      <c r="P51" s="25" t="s">
        <v>14</v>
      </c>
      <c r="Q51" s="18" t="s">
        <v>14</v>
      </c>
      <c r="R51" s="22" t="s">
        <v>14</v>
      </c>
      <c r="S51" s="22" t="s">
        <v>14</v>
      </c>
      <c r="T51" s="26">
        <f t="shared" si="14"/>
        <v>0</v>
      </c>
      <c r="V51" s="41">
        <f t="shared" si="4"/>
        <v>0</v>
      </c>
      <c r="W51" s="41">
        <f t="shared" si="5"/>
        <v>0</v>
      </c>
      <c r="X51" s="41">
        <f t="shared" si="6"/>
        <v>0</v>
      </c>
      <c r="Y51" s="41">
        <f t="shared" si="7"/>
        <v>0</v>
      </c>
      <c r="Z51" s="41">
        <f t="shared" si="8"/>
        <v>0</v>
      </c>
      <c r="AA51" s="41">
        <f t="shared" si="9"/>
        <v>0</v>
      </c>
      <c r="AB51" s="41">
        <f t="shared" si="10"/>
        <v>0</v>
      </c>
      <c r="AC51" s="41">
        <f t="shared" si="15"/>
        <v>0</v>
      </c>
      <c r="AD51" s="41">
        <f t="shared" si="16"/>
        <v>0</v>
      </c>
      <c r="AE51" s="41">
        <f t="shared" si="11"/>
        <v>0</v>
      </c>
      <c r="AF51" s="41">
        <f t="shared" si="12"/>
        <v>0</v>
      </c>
      <c r="AG51" s="41">
        <f t="shared" si="13"/>
        <v>0</v>
      </c>
    </row>
    <row r="52" spans="2:33">
      <c r="B52" s="18"/>
      <c r="C52" s="19">
        <v>43</v>
      </c>
      <c r="D52" s="20"/>
      <c r="E52" s="21"/>
      <c r="F52" s="20"/>
      <c r="G52" s="21"/>
      <c r="H52" s="22" t="s">
        <v>14</v>
      </c>
      <c r="I52" s="23" t="s">
        <v>14</v>
      </c>
      <c r="J52" s="18" t="s">
        <v>14</v>
      </c>
      <c r="K52" s="24" t="s">
        <v>14</v>
      </c>
      <c r="L52" s="24" t="s">
        <v>14</v>
      </c>
      <c r="M52" s="24"/>
      <c r="N52" s="24" t="s">
        <v>14</v>
      </c>
      <c r="O52" s="24" t="s">
        <v>14</v>
      </c>
      <c r="P52" s="25" t="s">
        <v>14</v>
      </c>
      <c r="Q52" s="18" t="s">
        <v>14</v>
      </c>
      <c r="R52" s="22" t="s">
        <v>14</v>
      </c>
      <c r="S52" s="22" t="s">
        <v>14</v>
      </c>
      <c r="T52" s="26">
        <f t="shared" si="14"/>
        <v>0</v>
      </c>
      <c r="V52" s="41">
        <f t="shared" si="4"/>
        <v>0</v>
      </c>
      <c r="W52" s="41">
        <f t="shared" si="5"/>
        <v>0</v>
      </c>
      <c r="X52" s="41">
        <f t="shared" si="6"/>
        <v>0</v>
      </c>
      <c r="Y52" s="41">
        <f t="shared" si="7"/>
        <v>0</v>
      </c>
      <c r="Z52" s="41">
        <f t="shared" si="8"/>
        <v>0</v>
      </c>
      <c r="AA52" s="41">
        <f t="shared" si="9"/>
        <v>0</v>
      </c>
      <c r="AB52" s="41">
        <f t="shared" si="10"/>
        <v>0</v>
      </c>
      <c r="AC52" s="41">
        <f t="shared" si="15"/>
        <v>0</v>
      </c>
      <c r="AD52" s="41">
        <f t="shared" si="16"/>
        <v>0</v>
      </c>
      <c r="AE52" s="41">
        <f t="shared" si="11"/>
        <v>0</v>
      </c>
      <c r="AF52" s="41">
        <f t="shared" si="12"/>
        <v>0</v>
      </c>
      <c r="AG52" s="41">
        <f t="shared" si="13"/>
        <v>0</v>
      </c>
    </row>
    <row r="53" spans="2:33">
      <c r="B53" s="18"/>
      <c r="C53" s="19">
        <v>44</v>
      </c>
      <c r="D53" s="20"/>
      <c r="E53" s="21"/>
      <c r="F53" s="20"/>
      <c r="G53" s="21"/>
      <c r="H53" s="22" t="s">
        <v>14</v>
      </c>
      <c r="I53" s="23" t="s">
        <v>14</v>
      </c>
      <c r="J53" s="18" t="s">
        <v>14</v>
      </c>
      <c r="K53" s="24" t="s">
        <v>14</v>
      </c>
      <c r="L53" s="24" t="s">
        <v>14</v>
      </c>
      <c r="M53" s="24"/>
      <c r="N53" s="24" t="s">
        <v>14</v>
      </c>
      <c r="O53" s="24" t="s">
        <v>14</v>
      </c>
      <c r="P53" s="25" t="s">
        <v>14</v>
      </c>
      <c r="Q53" s="18" t="s">
        <v>14</v>
      </c>
      <c r="R53" s="22" t="s">
        <v>14</v>
      </c>
      <c r="S53" s="22" t="s">
        <v>14</v>
      </c>
      <c r="T53" s="26">
        <f t="shared" si="14"/>
        <v>0</v>
      </c>
      <c r="V53" s="41">
        <f t="shared" si="4"/>
        <v>0</v>
      </c>
      <c r="W53" s="41">
        <f t="shared" si="5"/>
        <v>0</v>
      </c>
      <c r="X53" s="41">
        <f t="shared" si="6"/>
        <v>0</v>
      </c>
      <c r="Y53" s="41">
        <f t="shared" si="7"/>
        <v>0</v>
      </c>
      <c r="Z53" s="41">
        <f t="shared" si="8"/>
        <v>0</v>
      </c>
      <c r="AA53" s="41">
        <f t="shared" si="9"/>
        <v>0</v>
      </c>
      <c r="AB53" s="41">
        <f t="shared" si="10"/>
        <v>0</v>
      </c>
      <c r="AC53" s="41">
        <f t="shared" si="15"/>
        <v>0</v>
      </c>
      <c r="AD53" s="41">
        <f t="shared" si="16"/>
        <v>0</v>
      </c>
      <c r="AE53" s="41">
        <f t="shared" si="11"/>
        <v>0</v>
      </c>
      <c r="AF53" s="41">
        <f t="shared" si="12"/>
        <v>0</v>
      </c>
      <c r="AG53" s="41">
        <f t="shared" si="13"/>
        <v>0</v>
      </c>
    </row>
    <row r="54" spans="2:33">
      <c r="B54" s="18"/>
      <c r="C54" s="19">
        <v>45</v>
      </c>
      <c r="D54" s="20"/>
      <c r="E54" s="21"/>
      <c r="F54" s="20"/>
      <c r="G54" s="21"/>
      <c r="H54" s="22" t="s">
        <v>14</v>
      </c>
      <c r="I54" s="23" t="s">
        <v>14</v>
      </c>
      <c r="J54" s="18" t="s">
        <v>14</v>
      </c>
      <c r="K54" s="24" t="s">
        <v>14</v>
      </c>
      <c r="L54" s="24" t="s">
        <v>14</v>
      </c>
      <c r="M54" s="24"/>
      <c r="N54" s="24" t="s">
        <v>14</v>
      </c>
      <c r="O54" s="24" t="s">
        <v>14</v>
      </c>
      <c r="P54" s="25" t="s">
        <v>14</v>
      </c>
      <c r="Q54" s="18" t="s">
        <v>14</v>
      </c>
      <c r="R54" s="22" t="s">
        <v>14</v>
      </c>
      <c r="S54" s="22" t="s">
        <v>14</v>
      </c>
      <c r="T54" s="26">
        <f t="shared" si="14"/>
        <v>0</v>
      </c>
      <c r="V54" s="41">
        <f t="shared" si="4"/>
        <v>0</v>
      </c>
      <c r="W54" s="41">
        <f t="shared" si="5"/>
        <v>0</v>
      </c>
      <c r="X54" s="41">
        <f t="shared" si="6"/>
        <v>0</v>
      </c>
      <c r="Y54" s="41">
        <f t="shared" si="7"/>
        <v>0</v>
      </c>
      <c r="Z54" s="41">
        <f t="shared" si="8"/>
        <v>0</v>
      </c>
      <c r="AA54" s="41">
        <f t="shared" si="9"/>
        <v>0</v>
      </c>
      <c r="AB54" s="41">
        <f t="shared" si="10"/>
        <v>0</v>
      </c>
      <c r="AC54" s="41">
        <f t="shared" si="15"/>
        <v>0</v>
      </c>
      <c r="AD54" s="41">
        <f t="shared" si="16"/>
        <v>0</v>
      </c>
      <c r="AE54" s="41">
        <f t="shared" si="11"/>
        <v>0</v>
      </c>
      <c r="AF54" s="41">
        <f t="shared" si="12"/>
        <v>0</v>
      </c>
      <c r="AG54" s="41">
        <f t="shared" si="13"/>
        <v>0</v>
      </c>
    </row>
    <row r="55" spans="2:33">
      <c r="B55" s="18"/>
      <c r="C55" s="19">
        <v>46</v>
      </c>
      <c r="D55" s="20"/>
      <c r="E55" s="21"/>
      <c r="F55" s="20"/>
      <c r="G55" s="21"/>
      <c r="H55" s="22" t="s">
        <v>14</v>
      </c>
      <c r="I55" s="23" t="s">
        <v>14</v>
      </c>
      <c r="J55" s="18" t="s">
        <v>14</v>
      </c>
      <c r="K55" s="24" t="s">
        <v>14</v>
      </c>
      <c r="L55" s="24" t="s">
        <v>14</v>
      </c>
      <c r="M55" s="24"/>
      <c r="N55" s="24" t="s">
        <v>14</v>
      </c>
      <c r="O55" s="24" t="s">
        <v>14</v>
      </c>
      <c r="P55" s="25" t="s">
        <v>14</v>
      </c>
      <c r="Q55" s="18" t="s">
        <v>14</v>
      </c>
      <c r="R55" s="22" t="s">
        <v>14</v>
      </c>
      <c r="S55" s="22" t="s">
        <v>14</v>
      </c>
      <c r="T55" s="26">
        <f t="shared" si="14"/>
        <v>0</v>
      </c>
      <c r="V55" s="41">
        <f t="shared" si="4"/>
        <v>0</v>
      </c>
      <c r="W55" s="41">
        <f t="shared" si="5"/>
        <v>0</v>
      </c>
      <c r="X55" s="41">
        <f t="shared" si="6"/>
        <v>0</v>
      </c>
      <c r="Y55" s="41">
        <f t="shared" si="7"/>
        <v>0</v>
      </c>
      <c r="Z55" s="41">
        <f t="shared" si="8"/>
        <v>0</v>
      </c>
      <c r="AA55" s="41">
        <f t="shared" si="9"/>
        <v>0</v>
      </c>
      <c r="AB55" s="41">
        <f t="shared" si="10"/>
        <v>0</v>
      </c>
      <c r="AC55" s="41">
        <f t="shared" si="15"/>
        <v>0</v>
      </c>
      <c r="AD55" s="41">
        <f t="shared" si="16"/>
        <v>0</v>
      </c>
      <c r="AE55" s="41">
        <f t="shared" si="11"/>
        <v>0</v>
      </c>
      <c r="AF55" s="41">
        <f t="shared" si="12"/>
        <v>0</v>
      </c>
      <c r="AG55" s="41">
        <f t="shared" si="13"/>
        <v>0</v>
      </c>
    </row>
    <row r="56" spans="2:33">
      <c r="B56" s="18"/>
      <c r="C56" s="19">
        <v>47</v>
      </c>
      <c r="D56" s="20"/>
      <c r="E56" s="21"/>
      <c r="F56" s="20"/>
      <c r="G56" s="21"/>
      <c r="H56" s="22" t="s">
        <v>14</v>
      </c>
      <c r="I56" s="23" t="s">
        <v>14</v>
      </c>
      <c r="J56" s="18" t="s">
        <v>14</v>
      </c>
      <c r="K56" s="24" t="s">
        <v>14</v>
      </c>
      <c r="L56" s="24" t="s">
        <v>14</v>
      </c>
      <c r="M56" s="24"/>
      <c r="N56" s="24" t="s">
        <v>14</v>
      </c>
      <c r="O56" s="24" t="s">
        <v>14</v>
      </c>
      <c r="P56" s="25" t="s">
        <v>14</v>
      </c>
      <c r="Q56" s="18" t="s">
        <v>14</v>
      </c>
      <c r="R56" s="22" t="s">
        <v>14</v>
      </c>
      <c r="S56" s="22" t="s">
        <v>14</v>
      </c>
      <c r="T56" s="26">
        <f t="shared" si="14"/>
        <v>0</v>
      </c>
      <c r="V56" s="41">
        <f t="shared" si="4"/>
        <v>0</v>
      </c>
      <c r="W56" s="41">
        <f t="shared" si="5"/>
        <v>0</v>
      </c>
      <c r="X56" s="41">
        <f t="shared" si="6"/>
        <v>0</v>
      </c>
      <c r="Y56" s="41">
        <f t="shared" si="7"/>
        <v>0</v>
      </c>
      <c r="Z56" s="41">
        <f t="shared" si="8"/>
        <v>0</v>
      </c>
      <c r="AA56" s="41">
        <f t="shared" si="9"/>
        <v>0</v>
      </c>
      <c r="AB56" s="41">
        <f t="shared" si="10"/>
        <v>0</v>
      </c>
      <c r="AC56" s="41">
        <f t="shared" si="15"/>
        <v>0</v>
      </c>
      <c r="AD56" s="41">
        <f t="shared" si="16"/>
        <v>0</v>
      </c>
      <c r="AE56" s="41">
        <f t="shared" si="11"/>
        <v>0</v>
      </c>
      <c r="AF56" s="41">
        <f t="shared" si="12"/>
        <v>0</v>
      </c>
      <c r="AG56" s="41">
        <f t="shared" si="13"/>
        <v>0</v>
      </c>
    </row>
    <row r="57" spans="2:33">
      <c r="B57" s="18"/>
      <c r="C57" s="19">
        <v>48</v>
      </c>
      <c r="D57" s="20"/>
      <c r="E57" s="21"/>
      <c r="F57" s="20"/>
      <c r="G57" s="21"/>
      <c r="H57" s="22" t="s">
        <v>14</v>
      </c>
      <c r="I57" s="23" t="s">
        <v>14</v>
      </c>
      <c r="J57" s="18" t="s">
        <v>14</v>
      </c>
      <c r="K57" s="24" t="s">
        <v>14</v>
      </c>
      <c r="L57" s="24" t="s">
        <v>14</v>
      </c>
      <c r="M57" s="24"/>
      <c r="N57" s="24" t="s">
        <v>14</v>
      </c>
      <c r="O57" s="24" t="s">
        <v>14</v>
      </c>
      <c r="P57" s="25" t="s">
        <v>14</v>
      </c>
      <c r="Q57" s="18" t="s">
        <v>14</v>
      </c>
      <c r="R57" s="22" t="s">
        <v>14</v>
      </c>
      <c r="S57" s="22" t="s">
        <v>14</v>
      </c>
      <c r="T57" s="26">
        <f t="shared" si="14"/>
        <v>0</v>
      </c>
      <c r="V57" s="41">
        <f t="shared" si="4"/>
        <v>0</v>
      </c>
      <c r="W57" s="41">
        <f t="shared" si="5"/>
        <v>0</v>
      </c>
      <c r="X57" s="41">
        <f t="shared" si="6"/>
        <v>0</v>
      </c>
      <c r="Y57" s="41">
        <f t="shared" si="7"/>
        <v>0</v>
      </c>
      <c r="Z57" s="41">
        <f t="shared" si="8"/>
        <v>0</v>
      </c>
      <c r="AA57" s="41">
        <f t="shared" si="9"/>
        <v>0</v>
      </c>
      <c r="AB57" s="41">
        <f t="shared" si="10"/>
        <v>0</v>
      </c>
      <c r="AC57" s="41">
        <f t="shared" si="15"/>
        <v>0</v>
      </c>
      <c r="AD57" s="41">
        <f t="shared" si="16"/>
        <v>0</v>
      </c>
      <c r="AE57" s="41">
        <f t="shared" si="11"/>
        <v>0</v>
      </c>
      <c r="AF57" s="41">
        <f t="shared" si="12"/>
        <v>0</v>
      </c>
      <c r="AG57" s="41">
        <f t="shared" si="13"/>
        <v>0</v>
      </c>
    </row>
    <row r="58" spans="2:33">
      <c r="B58" s="18"/>
      <c r="C58" s="19">
        <v>49</v>
      </c>
      <c r="D58" s="20"/>
      <c r="E58" s="21"/>
      <c r="F58" s="20"/>
      <c r="G58" s="21"/>
      <c r="H58" s="22" t="s">
        <v>14</v>
      </c>
      <c r="I58" s="23" t="s">
        <v>14</v>
      </c>
      <c r="J58" s="18" t="s">
        <v>14</v>
      </c>
      <c r="K58" s="24" t="s">
        <v>14</v>
      </c>
      <c r="L58" s="24" t="s">
        <v>14</v>
      </c>
      <c r="M58" s="24"/>
      <c r="N58" s="24" t="s">
        <v>14</v>
      </c>
      <c r="O58" s="24" t="s">
        <v>14</v>
      </c>
      <c r="P58" s="25" t="s">
        <v>14</v>
      </c>
      <c r="Q58" s="18" t="s">
        <v>14</v>
      </c>
      <c r="R58" s="22" t="s">
        <v>14</v>
      </c>
      <c r="S58" s="22" t="s">
        <v>14</v>
      </c>
      <c r="T58" s="26">
        <f t="shared" si="14"/>
        <v>0</v>
      </c>
      <c r="V58" s="41">
        <f t="shared" si="4"/>
        <v>0</v>
      </c>
      <c r="W58" s="41">
        <f t="shared" si="5"/>
        <v>0</v>
      </c>
      <c r="X58" s="41">
        <f t="shared" si="6"/>
        <v>0</v>
      </c>
      <c r="Y58" s="41">
        <f t="shared" si="7"/>
        <v>0</v>
      </c>
      <c r="Z58" s="41">
        <f t="shared" si="8"/>
        <v>0</v>
      </c>
      <c r="AA58" s="41">
        <f t="shared" si="9"/>
        <v>0</v>
      </c>
      <c r="AB58" s="41">
        <f t="shared" si="10"/>
        <v>0</v>
      </c>
      <c r="AC58" s="41">
        <f t="shared" si="15"/>
        <v>0</v>
      </c>
      <c r="AD58" s="41">
        <f t="shared" si="16"/>
        <v>0</v>
      </c>
      <c r="AE58" s="41">
        <f t="shared" si="11"/>
        <v>0</v>
      </c>
      <c r="AF58" s="41">
        <f t="shared" si="12"/>
        <v>0</v>
      </c>
      <c r="AG58" s="41">
        <f t="shared" si="13"/>
        <v>0</v>
      </c>
    </row>
    <row r="59" spans="2:33">
      <c r="B59" s="18"/>
      <c r="C59" s="19">
        <v>50</v>
      </c>
      <c r="D59" s="20"/>
      <c r="E59" s="21"/>
      <c r="F59" s="20"/>
      <c r="G59" s="21"/>
      <c r="H59" s="22" t="s">
        <v>14</v>
      </c>
      <c r="I59" s="23" t="s">
        <v>14</v>
      </c>
      <c r="J59" s="18" t="s">
        <v>14</v>
      </c>
      <c r="K59" s="24" t="s">
        <v>14</v>
      </c>
      <c r="L59" s="24" t="s">
        <v>14</v>
      </c>
      <c r="M59" s="24"/>
      <c r="N59" s="24" t="s">
        <v>14</v>
      </c>
      <c r="O59" s="24" t="s">
        <v>14</v>
      </c>
      <c r="P59" s="25" t="s">
        <v>14</v>
      </c>
      <c r="Q59" s="18" t="s">
        <v>14</v>
      </c>
      <c r="R59" s="22" t="s">
        <v>14</v>
      </c>
      <c r="S59" s="22" t="s">
        <v>14</v>
      </c>
      <c r="T59" s="26">
        <f t="shared" si="14"/>
        <v>0</v>
      </c>
      <c r="V59" s="41">
        <f t="shared" si="4"/>
        <v>0</v>
      </c>
      <c r="W59" s="41">
        <f t="shared" si="5"/>
        <v>0</v>
      </c>
      <c r="X59" s="41">
        <f t="shared" si="6"/>
        <v>0</v>
      </c>
      <c r="Y59" s="41">
        <f t="shared" si="7"/>
        <v>0</v>
      </c>
      <c r="Z59" s="41">
        <f t="shared" si="8"/>
        <v>0</v>
      </c>
      <c r="AA59" s="41">
        <f t="shared" si="9"/>
        <v>0</v>
      </c>
      <c r="AB59" s="41">
        <f t="shared" si="10"/>
        <v>0</v>
      </c>
      <c r="AC59" s="41">
        <f t="shared" si="15"/>
        <v>0</v>
      </c>
      <c r="AD59" s="41">
        <f t="shared" si="16"/>
        <v>0</v>
      </c>
      <c r="AE59" s="41">
        <f t="shared" si="11"/>
        <v>0</v>
      </c>
      <c r="AF59" s="41">
        <f t="shared" si="12"/>
        <v>0</v>
      </c>
      <c r="AG59" s="41">
        <f t="shared" si="13"/>
        <v>0</v>
      </c>
    </row>
    <row r="60" spans="2:33">
      <c r="B60" s="18"/>
      <c r="C60" s="19">
        <v>51</v>
      </c>
      <c r="D60" s="20"/>
      <c r="E60" s="21"/>
      <c r="F60" s="20"/>
      <c r="G60" s="21"/>
      <c r="H60" s="22" t="s">
        <v>14</v>
      </c>
      <c r="I60" s="23" t="s">
        <v>14</v>
      </c>
      <c r="J60" s="18" t="s">
        <v>14</v>
      </c>
      <c r="K60" s="24" t="s">
        <v>14</v>
      </c>
      <c r="L60" s="24" t="s">
        <v>14</v>
      </c>
      <c r="M60" s="24"/>
      <c r="N60" s="24" t="s">
        <v>14</v>
      </c>
      <c r="O60" s="24" t="s">
        <v>14</v>
      </c>
      <c r="P60" s="25" t="s">
        <v>14</v>
      </c>
      <c r="Q60" s="18" t="s">
        <v>14</v>
      </c>
      <c r="R60" s="22" t="s">
        <v>14</v>
      </c>
      <c r="S60" s="22" t="s">
        <v>14</v>
      </c>
      <c r="T60" s="26">
        <f t="shared" si="14"/>
        <v>0</v>
      </c>
      <c r="V60" s="41">
        <f t="shared" si="4"/>
        <v>0</v>
      </c>
      <c r="W60" s="41">
        <f t="shared" si="5"/>
        <v>0</v>
      </c>
      <c r="X60" s="41">
        <f t="shared" si="6"/>
        <v>0</v>
      </c>
      <c r="Y60" s="41">
        <f t="shared" si="7"/>
        <v>0</v>
      </c>
      <c r="Z60" s="41">
        <f t="shared" si="8"/>
        <v>0</v>
      </c>
      <c r="AA60" s="41">
        <f t="shared" si="9"/>
        <v>0</v>
      </c>
      <c r="AB60" s="41">
        <f t="shared" si="10"/>
        <v>0</v>
      </c>
      <c r="AC60" s="41">
        <f t="shared" si="15"/>
        <v>0</v>
      </c>
      <c r="AD60" s="41">
        <f t="shared" si="16"/>
        <v>0</v>
      </c>
      <c r="AE60" s="41">
        <f t="shared" si="11"/>
        <v>0</v>
      </c>
      <c r="AF60" s="41">
        <f t="shared" si="12"/>
        <v>0</v>
      </c>
      <c r="AG60" s="41">
        <f t="shared" si="13"/>
        <v>0</v>
      </c>
    </row>
    <row r="61" spans="2:33">
      <c r="B61" s="18"/>
      <c r="C61" s="19">
        <v>52</v>
      </c>
      <c r="D61" s="20"/>
      <c r="E61" s="21"/>
      <c r="F61" s="20"/>
      <c r="G61" s="21"/>
      <c r="H61" s="22" t="s">
        <v>14</v>
      </c>
      <c r="I61" s="23" t="s">
        <v>14</v>
      </c>
      <c r="J61" s="18" t="s">
        <v>14</v>
      </c>
      <c r="K61" s="24" t="s">
        <v>14</v>
      </c>
      <c r="L61" s="24" t="s">
        <v>14</v>
      </c>
      <c r="M61" s="24"/>
      <c r="N61" s="24" t="s">
        <v>14</v>
      </c>
      <c r="O61" s="24" t="s">
        <v>14</v>
      </c>
      <c r="P61" s="25" t="s">
        <v>14</v>
      </c>
      <c r="Q61" s="18" t="s">
        <v>14</v>
      </c>
      <c r="R61" s="22" t="s">
        <v>14</v>
      </c>
      <c r="S61" s="22" t="s">
        <v>14</v>
      </c>
      <c r="T61" s="26">
        <f t="shared" si="14"/>
        <v>0</v>
      </c>
      <c r="V61" s="41">
        <f t="shared" si="4"/>
        <v>0</v>
      </c>
      <c r="W61" s="41">
        <f t="shared" si="5"/>
        <v>0</v>
      </c>
      <c r="X61" s="41">
        <f t="shared" si="6"/>
        <v>0</v>
      </c>
      <c r="Y61" s="41">
        <f t="shared" si="7"/>
        <v>0</v>
      </c>
      <c r="Z61" s="41">
        <f t="shared" si="8"/>
        <v>0</v>
      </c>
      <c r="AA61" s="41">
        <f t="shared" si="9"/>
        <v>0</v>
      </c>
      <c r="AB61" s="41">
        <f t="shared" si="10"/>
        <v>0</v>
      </c>
      <c r="AC61" s="41">
        <f t="shared" si="15"/>
        <v>0</v>
      </c>
      <c r="AD61" s="41">
        <f t="shared" si="16"/>
        <v>0</v>
      </c>
      <c r="AE61" s="41">
        <f t="shared" si="11"/>
        <v>0</v>
      </c>
      <c r="AF61" s="41">
        <f t="shared" si="12"/>
        <v>0</v>
      </c>
      <c r="AG61" s="41">
        <f t="shared" si="13"/>
        <v>0</v>
      </c>
    </row>
    <row r="62" spans="2:33">
      <c r="B62" s="18"/>
      <c r="C62" s="19">
        <v>53</v>
      </c>
      <c r="D62" s="20"/>
      <c r="E62" s="21"/>
      <c r="F62" s="20"/>
      <c r="G62" s="21"/>
      <c r="H62" s="22" t="s">
        <v>14</v>
      </c>
      <c r="I62" s="23" t="s">
        <v>14</v>
      </c>
      <c r="J62" s="18" t="s">
        <v>14</v>
      </c>
      <c r="K62" s="24" t="s">
        <v>14</v>
      </c>
      <c r="L62" s="24" t="s">
        <v>14</v>
      </c>
      <c r="M62" s="24"/>
      <c r="N62" s="24" t="s">
        <v>14</v>
      </c>
      <c r="O62" s="24" t="s">
        <v>14</v>
      </c>
      <c r="P62" s="25" t="s">
        <v>14</v>
      </c>
      <c r="Q62" s="18" t="s">
        <v>14</v>
      </c>
      <c r="R62" s="22" t="s">
        <v>14</v>
      </c>
      <c r="S62" s="22" t="s">
        <v>14</v>
      </c>
      <c r="T62" s="26">
        <f t="shared" si="14"/>
        <v>0</v>
      </c>
      <c r="V62" s="41">
        <f t="shared" si="4"/>
        <v>0</v>
      </c>
      <c r="W62" s="41">
        <f t="shared" si="5"/>
        <v>0</v>
      </c>
      <c r="X62" s="41">
        <f t="shared" si="6"/>
        <v>0</v>
      </c>
      <c r="Y62" s="41">
        <f t="shared" si="7"/>
        <v>0</v>
      </c>
      <c r="Z62" s="41">
        <f t="shared" si="8"/>
        <v>0</v>
      </c>
      <c r="AA62" s="41">
        <f t="shared" si="9"/>
        <v>0</v>
      </c>
      <c r="AB62" s="41">
        <f t="shared" si="10"/>
        <v>0</v>
      </c>
      <c r="AC62" s="41">
        <f t="shared" si="15"/>
        <v>0</v>
      </c>
      <c r="AD62" s="41">
        <f t="shared" si="16"/>
        <v>0</v>
      </c>
      <c r="AE62" s="41">
        <f t="shared" si="11"/>
        <v>0</v>
      </c>
      <c r="AF62" s="41">
        <f t="shared" si="12"/>
        <v>0</v>
      </c>
      <c r="AG62" s="41">
        <f t="shared" si="13"/>
        <v>0</v>
      </c>
    </row>
    <row r="63" spans="2:33">
      <c r="B63" s="18"/>
      <c r="C63" s="19">
        <v>54</v>
      </c>
      <c r="D63" s="20"/>
      <c r="E63" s="21"/>
      <c r="F63" s="20"/>
      <c r="G63" s="21"/>
      <c r="H63" s="22" t="s">
        <v>14</v>
      </c>
      <c r="I63" s="23" t="s">
        <v>14</v>
      </c>
      <c r="J63" s="18" t="s">
        <v>14</v>
      </c>
      <c r="K63" s="24" t="s">
        <v>14</v>
      </c>
      <c r="L63" s="24" t="s">
        <v>14</v>
      </c>
      <c r="M63" s="24"/>
      <c r="N63" s="24" t="s">
        <v>14</v>
      </c>
      <c r="O63" s="24" t="s">
        <v>14</v>
      </c>
      <c r="P63" s="25" t="s">
        <v>14</v>
      </c>
      <c r="Q63" s="18" t="s">
        <v>14</v>
      </c>
      <c r="R63" s="22" t="s">
        <v>14</v>
      </c>
      <c r="S63" s="22" t="s">
        <v>14</v>
      </c>
      <c r="T63" s="26">
        <f t="shared" si="14"/>
        <v>0</v>
      </c>
      <c r="V63" s="41">
        <f t="shared" si="4"/>
        <v>0</v>
      </c>
      <c r="W63" s="41">
        <f t="shared" si="5"/>
        <v>0</v>
      </c>
      <c r="X63" s="41">
        <f t="shared" si="6"/>
        <v>0</v>
      </c>
      <c r="Y63" s="41">
        <f t="shared" si="7"/>
        <v>0</v>
      </c>
      <c r="Z63" s="41">
        <f t="shared" si="8"/>
        <v>0</v>
      </c>
      <c r="AA63" s="41">
        <f t="shared" si="9"/>
        <v>0</v>
      </c>
      <c r="AB63" s="41">
        <f t="shared" si="10"/>
        <v>0</v>
      </c>
      <c r="AC63" s="41">
        <f t="shared" si="15"/>
        <v>0</v>
      </c>
      <c r="AD63" s="41">
        <f t="shared" si="16"/>
        <v>0</v>
      </c>
      <c r="AE63" s="41">
        <f t="shared" si="11"/>
        <v>0</v>
      </c>
      <c r="AF63" s="41">
        <f t="shared" si="12"/>
        <v>0</v>
      </c>
      <c r="AG63" s="41">
        <f t="shared" si="13"/>
        <v>0</v>
      </c>
    </row>
    <row r="64" spans="2:33">
      <c r="B64" s="18"/>
      <c r="C64" s="19">
        <v>55</v>
      </c>
      <c r="D64" s="20"/>
      <c r="E64" s="21"/>
      <c r="F64" s="20"/>
      <c r="G64" s="21"/>
      <c r="H64" s="22" t="s">
        <v>14</v>
      </c>
      <c r="I64" s="23" t="s">
        <v>14</v>
      </c>
      <c r="J64" s="18" t="s">
        <v>14</v>
      </c>
      <c r="K64" s="24" t="s">
        <v>14</v>
      </c>
      <c r="L64" s="24" t="s">
        <v>14</v>
      </c>
      <c r="M64" s="24"/>
      <c r="N64" s="24" t="s">
        <v>14</v>
      </c>
      <c r="O64" s="24" t="s">
        <v>14</v>
      </c>
      <c r="P64" s="25" t="s">
        <v>14</v>
      </c>
      <c r="Q64" s="18" t="s">
        <v>14</v>
      </c>
      <c r="R64" s="22" t="s">
        <v>14</v>
      </c>
      <c r="S64" s="22" t="s">
        <v>14</v>
      </c>
      <c r="T64" s="26">
        <f t="shared" si="14"/>
        <v>0</v>
      </c>
      <c r="V64" s="41">
        <f t="shared" si="4"/>
        <v>0</v>
      </c>
      <c r="W64" s="41">
        <f t="shared" si="5"/>
        <v>0</v>
      </c>
      <c r="X64" s="41">
        <f t="shared" si="6"/>
        <v>0</v>
      </c>
      <c r="Y64" s="41">
        <f t="shared" si="7"/>
        <v>0</v>
      </c>
      <c r="Z64" s="41">
        <f t="shared" si="8"/>
        <v>0</v>
      </c>
      <c r="AA64" s="41">
        <f t="shared" si="9"/>
        <v>0</v>
      </c>
      <c r="AB64" s="41">
        <f t="shared" si="10"/>
        <v>0</v>
      </c>
      <c r="AC64" s="41">
        <f t="shared" si="15"/>
        <v>0</v>
      </c>
      <c r="AD64" s="41">
        <f t="shared" si="16"/>
        <v>0</v>
      </c>
      <c r="AE64" s="41">
        <f t="shared" si="11"/>
        <v>0</v>
      </c>
      <c r="AF64" s="41">
        <f t="shared" si="12"/>
        <v>0</v>
      </c>
      <c r="AG64" s="41">
        <f t="shared" si="13"/>
        <v>0</v>
      </c>
    </row>
    <row r="65" spans="1:33">
      <c r="B65" s="18"/>
      <c r="C65" s="19">
        <v>56</v>
      </c>
      <c r="D65" s="20"/>
      <c r="E65" s="21"/>
      <c r="F65" s="20"/>
      <c r="G65" s="21"/>
      <c r="H65" s="22" t="s">
        <v>14</v>
      </c>
      <c r="I65" s="23" t="s">
        <v>14</v>
      </c>
      <c r="J65" s="18" t="s">
        <v>14</v>
      </c>
      <c r="K65" s="24" t="s">
        <v>14</v>
      </c>
      <c r="L65" s="24" t="s">
        <v>14</v>
      </c>
      <c r="M65" s="24"/>
      <c r="N65" s="24" t="s">
        <v>14</v>
      </c>
      <c r="O65" s="24" t="s">
        <v>14</v>
      </c>
      <c r="P65" s="25" t="s">
        <v>14</v>
      </c>
      <c r="Q65" s="18" t="s">
        <v>14</v>
      </c>
      <c r="R65" s="22" t="s">
        <v>14</v>
      </c>
      <c r="S65" s="22" t="s">
        <v>14</v>
      </c>
      <c r="T65" s="26">
        <f t="shared" si="14"/>
        <v>0</v>
      </c>
      <c r="V65" s="41">
        <f t="shared" si="4"/>
        <v>0</v>
      </c>
      <c r="W65" s="41">
        <f t="shared" si="5"/>
        <v>0</v>
      </c>
      <c r="X65" s="41">
        <f t="shared" si="6"/>
        <v>0</v>
      </c>
      <c r="Y65" s="41">
        <f t="shared" si="7"/>
        <v>0</v>
      </c>
      <c r="Z65" s="41">
        <f t="shared" si="8"/>
        <v>0</v>
      </c>
      <c r="AA65" s="41">
        <f t="shared" si="9"/>
        <v>0</v>
      </c>
      <c r="AB65" s="41">
        <f t="shared" si="10"/>
        <v>0</v>
      </c>
      <c r="AC65" s="41">
        <f t="shared" si="15"/>
        <v>0</v>
      </c>
      <c r="AD65" s="41">
        <f t="shared" si="16"/>
        <v>0</v>
      </c>
      <c r="AE65" s="41">
        <f t="shared" si="11"/>
        <v>0</v>
      </c>
      <c r="AF65" s="41">
        <f t="shared" si="12"/>
        <v>0</v>
      </c>
      <c r="AG65" s="41">
        <f t="shared" si="13"/>
        <v>0</v>
      </c>
    </row>
    <row r="66" spans="1:33">
      <c r="B66" s="18"/>
      <c r="C66" s="19">
        <v>57</v>
      </c>
      <c r="D66" s="20"/>
      <c r="E66" s="21"/>
      <c r="F66" s="20"/>
      <c r="G66" s="21"/>
      <c r="H66" s="22" t="s">
        <v>14</v>
      </c>
      <c r="I66" s="23" t="s">
        <v>14</v>
      </c>
      <c r="J66" s="18" t="s">
        <v>14</v>
      </c>
      <c r="K66" s="24" t="s">
        <v>14</v>
      </c>
      <c r="L66" s="24" t="s">
        <v>14</v>
      </c>
      <c r="M66" s="24"/>
      <c r="N66" s="24" t="s">
        <v>14</v>
      </c>
      <c r="O66" s="24" t="s">
        <v>14</v>
      </c>
      <c r="P66" s="25" t="s">
        <v>14</v>
      </c>
      <c r="Q66" s="18" t="s">
        <v>14</v>
      </c>
      <c r="R66" s="22" t="s">
        <v>14</v>
      </c>
      <c r="S66" s="22" t="s">
        <v>14</v>
      </c>
      <c r="T66" s="26">
        <f t="shared" si="14"/>
        <v>0</v>
      </c>
      <c r="V66" s="41">
        <f t="shared" si="4"/>
        <v>0</v>
      </c>
      <c r="W66" s="41">
        <f t="shared" si="5"/>
        <v>0</v>
      </c>
      <c r="X66" s="41">
        <f t="shared" si="6"/>
        <v>0</v>
      </c>
      <c r="Y66" s="41">
        <f t="shared" si="7"/>
        <v>0</v>
      </c>
      <c r="Z66" s="41">
        <f t="shared" si="8"/>
        <v>0</v>
      </c>
      <c r="AA66" s="41">
        <f t="shared" si="9"/>
        <v>0</v>
      </c>
      <c r="AB66" s="41">
        <f t="shared" si="10"/>
        <v>0</v>
      </c>
      <c r="AC66" s="41">
        <f t="shared" si="15"/>
        <v>0</v>
      </c>
      <c r="AD66" s="41">
        <f t="shared" si="16"/>
        <v>0</v>
      </c>
      <c r="AE66" s="41">
        <f t="shared" si="11"/>
        <v>0</v>
      </c>
      <c r="AF66" s="41">
        <f t="shared" si="12"/>
        <v>0</v>
      </c>
      <c r="AG66" s="41">
        <f t="shared" si="13"/>
        <v>0</v>
      </c>
    </row>
    <row r="67" spans="1:33">
      <c r="B67" s="18"/>
      <c r="C67" s="19">
        <v>58</v>
      </c>
      <c r="D67" s="20"/>
      <c r="E67" s="21"/>
      <c r="F67" s="20"/>
      <c r="G67" s="21"/>
      <c r="H67" s="22" t="s">
        <v>14</v>
      </c>
      <c r="I67" s="23" t="s">
        <v>14</v>
      </c>
      <c r="J67" s="18" t="s">
        <v>14</v>
      </c>
      <c r="K67" s="24" t="s">
        <v>14</v>
      </c>
      <c r="L67" s="24" t="s">
        <v>14</v>
      </c>
      <c r="M67" s="24"/>
      <c r="N67" s="24" t="s">
        <v>14</v>
      </c>
      <c r="O67" s="24" t="s">
        <v>14</v>
      </c>
      <c r="P67" s="25" t="s">
        <v>14</v>
      </c>
      <c r="Q67" s="18" t="s">
        <v>14</v>
      </c>
      <c r="R67" s="22" t="s">
        <v>14</v>
      </c>
      <c r="S67" s="22" t="s">
        <v>14</v>
      </c>
      <c r="T67" s="26">
        <f t="shared" si="14"/>
        <v>0</v>
      </c>
      <c r="V67" s="41">
        <f t="shared" si="4"/>
        <v>0</v>
      </c>
      <c r="W67" s="41">
        <f t="shared" si="5"/>
        <v>0</v>
      </c>
      <c r="X67" s="41">
        <f t="shared" si="6"/>
        <v>0</v>
      </c>
      <c r="Y67" s="41">
        <f t="shared" si="7"/>
        <v>0</v>
      </c>
      <c r="Z67" s="41">
        <f t="shared" si="8"/>
        <v>0</v>
      </c>
      <c r="AA67" s="41">
        <f t="shared" si="9"/>
        <v>0</v>
      </c>
      <c r="AB67" s="41">
        <f t="shared" si="10"/>
        <v>0</v>
      </c>
      <c r="AC67" s="41">
        <f t="shared" si="15"/>
        <v>0</v>
      </c>
      <c r="AD67" s="41">
        <f t="shared" si="16"/>
        <v>0</v>
      </c>
      <c r="AE67" s="41">
        <f t="shared" si="11"/>
        <v>0</v>
      </c>
      <c r="AF67" s="41">
        <f t="shared" si="12"/>
        <v>0</v>
      </c>
      <c r="AG67" s="41">
        <f t="shared" si="13"/>
        <v>0</v>
      </c>
    </row>
    <row r="68" spans="1:33">
      <c r="B68" s="18"/>
      <c r="C68" s="19">
        <v>59</v>
      </c>
      <c r="D68" s="20"/>
      <c r="E68" s="21"/>
      <c r="F68" s="20"/>
      <c r="G68" s="21"/>
      <c r="H68" s="22" t="s">
        <v>14</v>
      </c>
      <c r="I68" s="23" t="s">
        <v>14</v>
      </c>
      <c r="J68" s="18" t="s">
        <v>14</v>
      </c>
      <c r="K68" s="24" t="s">
        <v>14</v>
      </c>
      <c r="L68" s="24" t="s">
        <v>14</v>
      </c>
      <c r="M68" s="24"/>
      <c r="N68" s="24" t="s">
        <v>14</v>
      </c>
      <c r="O68" s="24" t="s">
        <v>14</v>
      </c>
      <c r="P68" s="25" t="s">
        <v>14</v>
      </c>
      <c r="Q68" s="18" t="s">
        <v>14</v>
      </c>
      <c r="R68" s="22" t="s">
        <v>14</v>
      </c>
      <c r="S68" s="22" t="s">
        <v>14</v>
      </c>
      <c r="T68" s="26">
        <f t="shared" si="14"/>
        <v>0</v>
      </c>
      <c r="V68" s="41">
        <f t="shared" si="4"/>
        <v>0</v>
      </c>
      <c r="W68" s="41">
        <f t="shared" si="5"/>
        <v>0</v>
      </c>
      <c r="X68" s="41">
        <f t="shared" si="6"/>
        <v>0</v>
      </c>
      <c r="Y68" s="41">
        <f t="shared" si="7"/>
        <v>0</v>
      </c>
      <c r="Z68" s="41">
        <f t="shared" si="8"/>
        <v>0</v>
      </c>
      <c r="AA68" s="41">
        <f t="shared" si="9"/>
        <v>0</v>
      </c>
      <c r="AB68" s="41">
        <f t="shared" si="10"/>
        <v>0</v>
      </c>
      <c r="AC68" s="41">
        <f t="shared" si="15"/>
        <v>0</v>
      </c>
      <c r="AD68" s="41">
        <f t="shared" si="16"/>
        <v>0</v>
      </c>
      <c r="AE68" s="41">
        <f t="shared" si="11"/>
        <v>0</v>
      </c>
      <c r="AF68" s="41">
        <f t="shared" si="12"/>
        <v>0</v>
      </c>
      <c r="AG68" s="41">
        <f t="shared" si="13"/>
        <v>0</v>
      </c>
    </row>
    <row r="69" spans="1:33" ht="14.25" thickBot="1">
      <c r="B69" s="27"/>
      <c r="C69" s="28">
        <v>60</v>
      </c>
      <c r="D69" s="20"/>
      <c r="E69" s="21"/>
      <c r="F69" s="38"/>
      <c r="G69" s="39"/>
      <c r="H69" s="22" t="s">
        <v>14</v>
      </c>
      <c r="I69" s="23" t="s">
        <v>14</v>
      </c>
      <c r="J69" s="18" t="s">
        <v>14</v>
      </c>
      <c r="K69" s="24" t="s">
        <v>14</v>
      </c>
      <c r="L69" s="24" t="s">
        <v>14</v>
      </c>
      <c r="M69" s="24"/>
      <c r="N69" s="24" t="s">
        <v>14</v>
      </c>
      <c r="O69" s="24" t="s">
        <v>14</v>
      </c>
      <c r="P69" s="25" t="s">
        <v>14</v>
      </c>
      <c r="Q69" s="18" t="s">
        <v>14</v>
      </c>
      <c r="R69" s="22" t="s">
        <v>14</v>
      </c>
      <c r="S69" s="22" t="s">
        <v>14</v>
      </c>
      <c r="T69" s="26">
        <f t="shared" si="14"/>
        <v>0</v>
      </c>
      <c r="V69" s="41">
        <f t="shared" si="4"/>
        <v>0</v>
      </c>
      <c r="W69" s="41">
        <f t="shared" si="5"/>
        <v>0</v>
      </c>
      <c r="X69" s="41">
        <f t="shared" si="6"/>
        <v>0</v>
      </c>
      <c r="Y69" s="41">
        <f t="shared" si="7"/>
        <v>0</v>
      </c>
      <c r="Z69" s="41">
        <f t="shared" si="8"/>
        <v>0</v>
      </c>
      <c r="AA69" s="41">
        <f t="shared" si="9"/>
        <v>0</v>
      </c>
      <c r="AB69" s="41">
        <f t="shared" si="10"/>
        <v>0</v>
      </c>
      <c r="AC69" s="41">
        <f t="shared" si="15"/>
        <v>0</v>
      </c>
      <c r="AD69" s="41">
        <f t="shared" si="16"/>
        <v>0</v>
      </c>
      <c r="AE69" s="41">
        <f t="shared" si="11"/>
        <v>0</v>
      </c>
      <c r="AF69" s="41">
        <f t="shared" si="12"/>
        <v>0</v>
      </c>
      <c r="AG69" s="41">
        <f t="shared" si="13"/>
        <v>0</v>
      </c>
    </row>
    <row r="70" spans="1:33" ht="19.5" thickBot="1">
      <c r="A70" s="29"/>
      <c r="B70" s="30"/>
      <c r="C70" s="31"/>
      <c r="D70" s="32" t="s">
        <v>34</v>
      </c>
      <c r="E70" s="32"/>
      <c r="F70" s="32"/>
      <c r="G70" s="32"/>
      <c r="H70" s="31"/>
      <c r="I70" s="33"/>
      <c r="J70" s="34">
        <f>COUNTIF(J10:J69,J$8)</f>
        <v>0</v>
      </c>
      <c r="K70" s="35">
        <f t="shared" ref="K70:P70" si="17">COUNTIF(K10:K69,K$8)</f>
        <v>0</v>
      </c>
      <c r="L70" s="35">
        <f t="shared" si="17"/>
        <v>0</v>
      </c>
      <c r="M70" s="35">
        <f t="shared" si="17"/>
        <v>0</v>
      </c>
      <c r="N70" s="35">
        <f t="shared" si="17"/>
        <v>0</v>
      </c>
      <c r="O70" s="35">
        <f t="shared" si="17"/>
        <v>0</v>
      </c>
      <c r="P70" s="36">
        <f t="shared" si="17"/>
        <v>0</v>
      </c>
      <c r="Q70" s="34" t="s">
        <v>58</v>
      </c>
      <c r="R70" s="35">
        <f>AF70</f>
        <v>0</v>
      </c>
      <c r="S70" s="35">
        <f>AD70</f>
        <v>0</v>
      </c>
      <c r="T70" s="37">
        <f>SUM(T10:T69)</f>
        <v>0</v>
      </c>
      <c r="V70" s="41">
        <f t="shared" ref="V70:AE70" si="18">SUM(V10:V69)</f>
        <v>0</v>
      </c>
      <c r="W70" s="41">
        <f t="shared" si="18"/>
        <v>0</v>
      </c>
      <c r="X70" s="41">
        <f t="shared" si="18"/>
        <v>0</v>
      </c>
      <c r="Y70" s="41">
        <f t="shared" si="18"/>
        <v>0</v>
      </c>
      <c r="Z70" s="41">
        <f t="shared" si="18"/>
        <v>0</v>
      </c>
      <c r="AA70" s="41">
        <f t="shared" si="18"/>
        <v>0</v>
      </c>
      <c r="AB70" s="41">
        <f t="shared" si="18"/>
        <v>0</v>
      </c>
      <c r="AC70" s="41">
        <f t="shared" si="18"/>
        <v>0</v>
      </c>
      <c r="AD70" s="41">
        <f t="shared" si="18"/>
        <v>0</v>
      </c>
      <c r="AE70" s="41">
        <f t="shared" si="18"/>
        <v>0</v>
      </c>
      <c r="AF70" s="41">
        <f>SUM(AF10:AF69)</f>
        <v>0</v>
      </c>
      <c r="AG70" s="41">
        <f t="shared" ref="AG70" si="19">SUM(AG10:AG69)</f>
        <v>0</v>
      </c>
    </row>
  </sheetData>
  <mergeCells count="20">
    <mergeCell ref="E5:G5"/>
    <mergeCell ref="S2:T2"/>
    <mergeCell ref="M4:M5"/>
    <mergeCell ref="I5:K5"/>
    <mergeCell ref="E4:K4"/>
    <mergeCell ref="V7:AG7"/>
    <mergeCell ref="R7:R8"/>
    <mergeCell ref="S7:S8"/>
    <mergeCell ref="B1:T1"/>
    <mergeCell ref="D7:D8"/>
    <mergeCell ref="E7:E8"/>
    <mergeCell ref="H7:H8"/>
    <mergeCell ref="I7:I8"/>
    <mergeCell ref="J7:P7"/>
    <mergeCell ref="G7:G8"/>
    <mergeCell ref="B4:D4"/>
    <mergeCell ref="F7:F8"/>
    <mergeCell ref="T7:T8"/>
    <mergeCell ref="B2:N2"/>
    <mergeCell ref="B5:D5"/>
  </mergeCells>
  <phoneticPr fontId="1"/>
  <conditionalFormatting sqref="J25:P69">
    <cfRule type="expression" dxfId="17" priority="13" stopIfTrue="1">
      <formula>SUM($V25:$AB25)=0</formula>
    </cfRule>
  </conditionalFormatting>
  <conditionalFormatting sqref="D25:I69 S2 E5 R25:S69 I5">
    <cfRule type="containsBlanks" dxfId="16" priority="12" stopIfTrue="1">
      <formula>LEN(TRIM(D2))=0</formula>
    </cfRule>
  </conditionalFormatting>
  <conditionalFormatting sqref="E4">
    <cfRule type="containsBlanks" dxfId="15" priority="8" stopIfTrue="1">
      <formula>LEN(TRIM(E4))=0</formula>
    </cfRule>
  </conditionalFormatting>
  <conditionalFormatting sqref="Q25:Q69">
    <cfRule type="expression" dxfId="14" priority="15" stopIfTrue="1">
      <formula>$Q25="　"</formula>
    </cfRule>
  </conditionalFormatting>
  <conditionalFormatting sqref="T25:T69">
    <cfRule type="expression" dxfId="13" priority="5">
      <formula>$T25=0</formula>
    </cfRule>
  </conditionalFormatting>
  <conditionalFormatting sqref="J10:P24">
    <cfRule type="expression" dxfId="12" priority="3" stopIfTrue="1">
      <formula>SUM($V10:$AB10)=0</formula>
    </cfRule>
  </conditionalFormatting>
  <conditionalFormatting sqref="D10:I24 R10:S24">
    <cfRule type="containsBlanks" dxfId="11" priority="2" stopIfTrue="1">
      <formula>LEN(TRIM(D10))=0</formula>
    </cfRule>
  </conditionalFormatting>
  <conditionalFormatting sqref="Q10:Q24">
    <cfRule type="expression" dxfId="10" priority="4" stopIfTrue="1">
      <formula>$Q10="　"</formula>
    </cfRule>
  </conditionalFormatting>
  <conditionalFormatting sqref="T10:T24">
    <cfRule type="expression" dxfId="9" priority="1">
      <formula>$T10=0</formula>
    </cfRule>
  </conditionalFormatting>
  <dataValidations count="14">
    <dataValidation type="list" allowBlank="1" showInputMessage="1" showErrorMessage="1" sqref="H9:H69">
      <formula1>"　,小学６年,小学５年,小学４年,小学３年,小学２年,小学１年,中学３年,中学２年,中学１年,高校３年,高校２年,高校１年,専修／各種,短大,大学,一般"</formula1>
    </dataValidation>
    <dataValidation type="list" allowBlank="1" showInputMessage="1" showErrorMessage="1" sqref="I9:I69">
      <formula1>"　,女性,男性"</formula1>
    </dataValidation>
    <dataValidation type="list" allowBlank="1" showInputMessage="1" showErrorMessage="1" sqref="J9 L10:L69">
      <formula1>"　,ＭＭ４"</formula1>
    </dataValidation>
    <dataValidation type="list" allowBlank="1" showInputMessage="1" showErrorMessage="1" sqref="K9:K69">
      <formula1>"　,ＭＭ３"</formula1>
    </dataValidation>
    <dataValidation type="list" allowBlank="1" showInputMessage="1" showErrorMessage="1" sqref="L9:M9 N10:N69">
      <formula1>"　,ＭＰ４"</formula1>
    </dataValidation>
    <dataValidation type="list" allowBlank="1" showInputMessage="1" showErrorMessage="1" sqref="N9 M10:M69">
      <formula1>"　,ＭＰ３"</formula1>
    </dataValidation>
    <dataValidation type="list" allowBlank="1" showInputMessage="1" showErrorMessage="1" sqref="O9 P10:P69">
      <formula1>"　,ＣＧ４"</formula1>
    </dataValidation>
    <dataValidation type="list" allowBlank="1" showInputMessage="1" showErrorMessage="1" sqref="P9 O10:O69">
      <formula1>"　,ＣＧ３"</formula1>
    </dataValidation>
    <dataValidation type="list" allowBlank="1" showInputMessage="1" showErrorMessage="1" sqref="Q9">
      <formula1>"　,ＭＭ４,ＭＭ３,ＭＰ４,ＭＰ３,ＣＧ４,ＣＧ３"</formula1>
    </dataValidation>
    <dataValidation type="list" allowBlank="1" showInputMessage="1" showErrorMessage="1" sqref="R9:R69">
      <formula1>"　,受ける,受けない"</formula1>
    </dataValidation>
    <dataValidation type="list" allowBlank="1" showInputMessage="1" showErrorMessage="1" sqref="S9">
      <formula1>"　,持っている,購入する"</formula1>
    </dataValidation>
    <dataValidation type="list" allowBlank="1" showInputMessage="1" showErrorMessage="1" sqref="S10:S69">
      <formula1>"　,購入する,持っている"</formula1>
    </dataValidation>
    <dataValidation type="list" allowBlank="1" showInputMessage="1" showErrorMessage="1" sqref="J10:J69">
      <formula1>"　,ＭＭ２"</formula1>
    </dataValidation>
    <dataValidation type="list" allowBlank="1" showInputMessage="1" showErrorMessage="1" sqref="Q10:Q69">
      <formula1>"　,なし,ＭＭ３,ＭＭ４,ＭＰ３,ＭＰ４,ＣＧ３,ＣＧ４"</formula1>
    </dataValidation>
  </dataValidations>
  <printOptions horizontalCentered="1"/>
  <pageMargins left="0.51181102362204722" right="0.51181102362204722" top="0.35433070866141736" bottom="0.19685039370078741" header="0" footer="0"/>
  <pageSetup paperSize="9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記入見本</vt:lpstr>
      <vt:lpstr>申込書</vt:lpstr>
      <vt:lpstr>記入見本!Print_Area</vt:lpstr>
      <vt:lpstr>申込書!Print_Area</vt:lpstr>
      <vt:lpstr>申込書!Print_Titles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sen59</dc:creator>
  <cp:lastModifiedBy>YMBA</cp:lastModifiedBy>
  <cp:lastPrinted>2015-04-10T11:18:46Z</cp:lastPrinted>
  <dcterms:created xsi:type="dcterms:W3CDTF">2011-04-02T14:43:28Z</dcterms:created>
  <dcterms:modified xsi:type="dcterms:W3CDTF">2016-04-02T08:25:33Z</dcterms:modified>
</cp:coreProperties>
</file>